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7" activeTab="2"/>
  </bookViews>
  <sheets>
    <sheet name="7-8" sheetId="1" r:id="rId1"/>
    <sheet name="9" sheetId="2" r:id="rId2"/>
    <sheet name="10-11" sheetId="3" r:id="rId3"/>
  </sheets>
  <definedNames>
    <definedName name="_xlnm.Print_Area" localSheetId="2">'10-11'!$A$2:$N$43</definedName>
    <definedName name="_xlnm.Print_Area" localSheetId="0">'7-8'!$A$1:$K$25</definedName>
    <definedName name="_xlnm.Print_Area" localSheetId="1">'9'!$A$2:$M$20</definedName>
  </definedNames>
  <calcPr fullCalcOnLoad="1"/>
</workbook>
</file>

<file path=xl/sharedStrings.xml><?xml version="1.0" encoding="utf-8"?>
<sst xmlns="http://schemas.openxmlformats.org/spreadsheetml/2006/main" count="326" uniqueCount="183">
  <si>
    <t>7-8 класс</t>
  </si>
  <si>
    <t xml:space="preserve"> </t>
  </si>
  <si>
    <t>код</t>
  </si>
  <si>
    <t>ФИО</t>
  </si>
  <si>
    <t>ОУ</t>
  </si>
  <si>
    <t>Теория</t>
  </si>
  <si>
    <t>% выполнения</t>
  </si>
  <si>
    <t>МЕСТО</t>
  </si>
  <si>
    <t>задания</t>
  </si>
  <si>
    <t>тест</t>
  </si>
  <si>
    <t>Председатель:</t>
  </si>
  <si>
    <t>Члены жюри:</t>
  </si>
  <si>
    <t>9 класс</t>
  </si>
  <si>
    <t>Полоса выживания</t>
  </si>
  <si>
    <t>Действия в ЧС</t>
  </si>
  <si>
    <t>СУММА</t>
  </si>
  <si>
    <t>10-11 класс</t>
  </si>
  <si>
    <t>Оказание первой помощи пострадавшему</t>
  </si>
  <si>
    <t>Действия в ЧС и Основы военной службы</t>
  </si>
  <si>
    <t>Курникова Виктория Витальевна</t>
  </si>
  <si>
    <t>МБОУ "Браженская СОШ"</t>
  </si>
  <si>
    <t>Акулов Вадим Русланович</t>
  </si>
  <si>
    <t>МБОУ "Сотниковская СОШ"</t>
  </si>
  <si>
    <t>Казарин Илья Владиславович</t>
  </si>
  <si>
    <t>МБОУ "Рудянская СОШ"</t>
  </si>
  <si>
    <t>Ганус Данил Васильевич</t>
  </si>
  <si>
    <t>Нагайчук Екатерина Андреевна</t>
  </si>
  <si>
    <t>МБОУ "Филимоновская СОШ"</t>
  </si>
  <si>
    <t>Купченко Андрей Викторович</t>
  </si>
  <si>
    <t>Николаев Андрей Андреевич</t>
  </si>
  <si>
    <t>Фролов Кирилл Александрович</t>
  </si>
  <si>
    <t>Пешкарева Инесса Алексеевна</t>
  </si>
  <si>
    <t>МБОУ Амонашенская ООШ</t>
  </si>
  <si>
    <t>Красношапко Александр Иванович</t>
  </si>
  <si>
    <t>Васильев Никита Дмитриевич</t>
  </si>
  <si>
    <t>Минеев Антон Александрович</t>
  </si>
  <si>
    <t>МБОУ "Красномаяковская СОШ"</t>
  </si>
  <si>
    <t>Некрасов Никита Романович</t>
  </si>
  <si>
    <t>Левичев Данил Геннадьевич</t>
  </si>
  <si>
    <t>Кочетыгов Дмитрий Александрович</t>
  </si>
  <si>
    <t>Абрамов Данил Алексеевич</t>
  </si>
  <si>
    <t>Косицина Ульяна Алексеевна</t>
  </si>
  <si>
    <t>Лапо Никита</t>
  </si>
  <si>
    <t>Юферов Никита Геннадьевич</t>
  </si>
  <si>
    <t>Валентиков Владимир Владимирович</t>
  </si>
  <si>
    <t>Тимошок Алиса Сергеевна</t>
  </si>
  <si>
    <t>МБОУ "Краснокурышинская ООШ"</t>
  </si>
  <si>
    <t>Шишкарева Елизавета Алексеевна</t>
  </si>
  <si>
    <t>Симакова Наталья Сергеевна</t>
  </si>
  <si>
    <t>Бережной Данила Михайлович</t>
  </si>
  <si>
    <t>МБОУ "Чечеуьская СОШ"</t>
  </si>
  <si>
    <t>Сависько Елизавета Павловна</t>
  </si>
  <si>
    <t>Курин Максим Алексеевич</t>
  </si>
  <si>
    <t>Азарян Эмма Артуровна</t>
  </si>
  <si>
    <t>Лобзин Владимир Вадимович</t>
  </si>
  <si>
    <t>Тарбеева Анастасия Романовна</t>
  </si>
  <si>
    <t>Унрайн Юлия Александрова</t>
  </si>
  <si>
    <t>Давыдова Варвара Денисовна</t>
  </si>
  <si>
    <t>Орловская Александра Артемовна</t>
  </si>
  <si>
    <t>Калачева Юлия Валерьевна</t>
  </si>
  <si>
    <t>Мацур Алина Владимировна</t>
  </si>
  <si>
    <t>Брюханов Никита Владимирович</t>
  </si>
  <si>
    <t>Кулагина Екатерина Дмитриевна</t>
  </si>
  <si>
    <t>МБОУ "Георгиевская СОШ"</t>
  </si>
  <si>
    <t xml:space="preserve">класс </t>
  </si>
  <si>
    <t>обж 1</t>
  </si>
  <si>
    <t>обж 2</t>
  </si>
  <si>
    <t>обж 3</t>
  </si>
  <si>
    <t>обж 4</t>
  </si>
  <si>
    <t>обж 5</t>
  </si>
  <si>
    <t>обж 6</t>
  </si>
  <si>
    <t>обж 7</t>
  </si>
  <si>
    <t>обж 8</t>
  </si>
  <si>
    <t>обж 9</t>
  </si>
  <si>
    <t>обж 10</t>
  </si>
  <si>
    <t>обж 11</t>
  </si>
  <si>
    <t>обж 12</t>
  </si>
  <si>
    <t>обж 13</t>
  </si>
  <si>
    <t>обж 14</t>
  </si>
  <si>
    <t>обж 15</t>
  </si>
  <si>
    <t>обж 16</t>
  </si>
  <si>
    <t>обж 17</t>
  </si>
  <si>
    <t>обж 18</t>
  </si>
  <si>
    <t>обж 19</t>
  </si>
  <si>
    <t>обж 20</t>
  </si>
  <si>
    <t>обж 21</t>
  </si>
  <si>
    <t>обж 22</t>
  </si>
  <si>
    <t>обж 23</t>
  </si>
  <si>
    <t>обж 24</t>
  </si>
  <si>
    <t>обж 25</t>
  </si>
  <si>
    <t>обж 26</t>
  </si>
  <si>
    <t>обж 27</t>
  </si>
  <si>
    <t>обж 28</t>
  </si>
  <si>
    <t>обж 29</t>
  </si>
  <si>
    <t>обж 30</t>
  </si>
  <si>
    <t>обж 31</t>
  </si>
  <si>
    <t>обж 32</t>
  </si>
  <si>
    <t>обж 33</t>
  </si>
  <si>
    <t>обж 34</t>
  </si>
  <si>
    <t>обж 35</t>
  </si>
  <si>
    <t>обж 36</t>
  </si>
  <si>
    <t>обж 37</t>
  </si>
  <si>
    <t>обж 38</t>
  </si>
  <si>
    <t>обж 39</t>
  </si>
  <si>
    <t>обж 40</t>
  </si>
  <si>
    <t>обж 41</t>
  </si>
  <si>
    <t>обж 42</t>
  </si>
  <si>
    <t>обж 43</t>
  </si>
  <si>
    <t>обж 44</t>
  </si>
  <si>
    <t>обж 45</t>
  </si>
  <si>
    <t>обж 46</t>
  </si>
  <si>
    <t>обж 47</t>
  </si>
  <si>
    <t>обж 48</t>
  </si>
  <si>
    <t>обж 49</t>
  </si>
  <si>
    <t>обж 50</t>
  </si>
  <si>
    <t>обж 51</t>
  </si>
  <si>
    <t>обж 52</t>
  </si>
  <si>
    <t>Алпатов Аркадий Алексеевич</t>
  </si>
  <si>
    <t>Константинов Андрей Алексеевич</t>
  </si>
  <si>
    <t>Пусовский Роман Александрович</t>
  </si>
  <si>
    <t>Синица Дмитрий Александрович</t>
  </si>
  <si>
    <t>МБОУ "Чечеульская СОШ"</t>
  </si>
  <si>
    <t>Рузавина Анастасия Васильевна</t>
  </si>
  <si>
    <t>Дубененко Анастасия Викторовна</t>
  </si>
  <si>
    <t>Пивко Софья Олеговна</t>
  </si>
  <si>
    <t>Коркин Владислав Дмитриевич</t>
  </si>
  <si>
    <t>Гришин Сергей Сергеевич</t>
  </si>
  <si>
    <t>Качаева Дарья Дмитриевна</t>
  </si>
  <si>
    <t>Сошникова Ирина Сергеевна</t>
  </si>
  <si>
    <t>Аксенова Ирина Сергеевна</t>
  </si>
  <si>
    <t>Шадрина Валентина Игоревна</t>
  </si>
  <si>
    <t>Мартынюк Кристина Олеговна</t>
  </si>
  <si>
    <t>Николаев Дмитрий Алексеевич</t>
  </si>
  <si>
    <t>обж 53</t>
  </si>
  <si>
    <t>обж 54</t>
  </si>
  <si>
    <t>обж 55</t>
  </si>
  <si>
    <t>обж 56</t>
  </si>
  <si>
    <t>обж 57</t>
  </si>
  <si>
    <t>обж 59</t>
  </si>
  <si>
    <t>обж 60</t>
  </si>
  <si>
    <t>обж 61</t>
  </si>
  <si>
    <t>обж 62</t>
  </si>
  <si>
    <t>обж 63</t>
  </si>
  <si>
    <t>обж 64</t>
  </si>
  <si>
    <t>обж 65</t>
  </si>
  <si>
    <t>обж 66</t>
  </si>
  <si>
    <t>обж 67</t>
  </si>
  <si>
    <t>обж 68</t>
  </si>
  <si>
    <t xml:space="preserve">Протокол муниципального этапа олимпиады по основам безопасности жизнедеятельности - 2017 г. </t>
  </si>
  <si>
    <t xml:space="preserve">Леттер Дмитрий Эдуардович </t>
  </si>
  <si>
    <t>обж 69</t>
  </si>
  <si>
    <t>Федоткин Егор</t>
  </si>
  <si>
    <t>Евдокимов Павел</t>
  </si>
  <si>
    <t>Власенко Дмитрий</t>
  </si>
  <si>
    <t>Сотниковская СОШ"</t>
  </si>
  <si>
    <t>Заусаев Константин</t>
  </si>
  <si>
    <t>Андреева Влада</t>
  </si>
  <si>
    <t>Мурзина Людмила</t>
  </si>
  <si>
    <t>Мельикова Ольга</t>
  </si>
  <si>
    <t>Браженская СОШ</t>
  </si>
  <si>
    <t>Виницин Никита</t>
  </si>
  <si>
    <r>
      <t>МБОУ Г</t>
    </r>
    <r>
      <rPr>
        <u val="single"/>
        <sz val="11"/>
        <rFont val="Times New Roman"/>
        <family val="1"/>
      </rPr>
      <t>еоргиевская СОШ</t>
    </r>
  </si>
  <si>
    <t>Зарубин Андрей</t>
  </si>
  <si>
    <t>Ананьева Юлия</t>
  </si>
  <si>
    <t>МБОУ Рдянская СОШ</t>
  </si>
  <si>
    <t>Крестовская Василина</t>
  </si>
  <si>
    <t>Иванов Кирилл</t>
  </si>
  <si>
    <t>МБОУ Рудянская СОШ</t>
  </si>
  <si>
    <t>Ермаков Дмитрий</t>
  </si>
  <si>
    <t xml:space="preserve">200Max </t>
  </si>
  <si>
    <t>Мах - 200</t>
  </si>
  <si>
    <t>Чистов Евгений</t>
  </si>
  <si>
    <t>МБОУ "Амонашенская ООШ"</t>
  </si>
  <si>
    <t>Заболотных Захар Иванович</t>
  </si>
  <si>
    <t>Юферов Никита Геннадьвич</t>
  </si>
  <si>
    <t xml:space="preserve">практическое задание </t>
  </si>
  <si>
    <t xml:space="preserve">итого </t>
  </si>
  <si>
    <t>обж 70</t>
  </si>
  <si>
    <t xml:space="preserve">7 место </t>
  </si>
  <si>
    <t xml:space="preserve">Вылегжанина Каролина  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</si>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</sst>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1" applyNumberFormat="0" applyAlignment="0" applyProtection="0"/>
    <xf numFmtId="0" fontId="4" fillId="3" borderId="2" applyNumberFormat="0" applyAlignment="0" applyProtection="0"/>
    <xf numFmtId="0" fontId="5" fillId="3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0" borderId="8" applyNumberFormat="0" applyAlignment="0" applyProtection="0"/>
    <xf numFmtId="9" fontId="0" fillId="0" borderId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1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8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7" fillId="0" borderId="13" xfId="0" applyFont="1" applyBorder="1" applyAlignment="1">
      <alignment horizontal="left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18" fillId="0" borderId="0" xfId="0" applyFont="1" applyAlignment="1">
      <alignment horizontal="center" wrapText="1"/>
    </xf>
    <xf numFmtId="0" fontId="18" fillId="0" borderId="12" xfId="0" applyFont="1" applyBorder="1" applyAlignment="1">
      <alignment horizontal="right" wrapText="1"/>
    </xf>
    <xf numFmtId="0" fontId="19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29" fillId="0" borderId="14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7" fillId="0" borderId="16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3" xfId="0" applyFont="1" applyFill="1" applyBorder="1" applyAlignment="1" applyProtection="1">
      <alignment horizontal="left" wrapText="1"/>
      <protection locked="0"/>
    </xf>
    <xf numFmtId="0" fontId="17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29" fillId="12" borderId="14" xfId="0" applyFont="1" applyFill="1" applyBorder="1" applyAlignment="1">
      <alignment vertical="top" wrapText="1"/>
    </xf>
    <xf numFmtId="0" fontId="31" fillId="12" borderId="14" xfId="0" applyFont="1" applyFill="1" applyBorder="1" applyAlignment="1">
      <alignment vertical="top" wrapText="1"/>
    </xf>
    <xf numFmtId="0" fontId="21" fillId="12" borderId="14" xfId="0" applyFont="1" applyFill="1" applyBorder="1" applyAlignment="1">
      <alignment vertical="top" wrapText="1"/>
    </xf>
    <xf numFmtId="0" fontId="21" fillId="12" borderId="13" xfId="0" applyFont="1" applyFill="1" applyBorder="1" applyAlignment="1">
      <alignment vertical="top" wrapText="1"/>
    </xf>
    <xf numFmtId="0" fontId="29" fillId="12" borderId="13" xfId="0" applyFont="1" applyFill="1" applyBorder="1" applyAlignment="1">
      <alignment vertical="top" wrapText="1"/>
    </xf>
    <xf numFmtId="0" fontId="30" fillId="12" borderId="13" xfId="0" applyFont="1" applyFill="1" applyBorder="1" applyAlignment="1">
      <alignment vertical="top" wrapText="1"/>
    </xf>
    <xf numFmtId="0" fontId="31" fillId="12" borderId="13" xfId="0" applyFont="1" applyFill="1" applyBorder="1" applyAlignment="1">
      <alignment vertical="top" wrapText="1"/>
    </xf>
    <xf numFmtId="0" fontId="29" fillId="12" borderId="15" xfId="0" applyFont="1" applyFill="1" applyBorder="1" applyAlignment="1">
      <alignment vertical="top" wrapText="1"/>
    </xf>
    <xf numFmtId="0" fontId="31" fillId="12" borderId="15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/>
    </xf>
    <xf numFmtId="0" fontId="18" fillId="0" borderId="16" xfId="0" applyFont="1" applyBorder="1" applyAlignment="1">
      <alignment horizontal="center" wrapText="1"/>
    </xf>
    <xf numFmtId="0" fontId="0" fillId="0" borderId="13" xfId="0" applyBorder="1" applyAlignment="1">
      <alignment horizontal="right" vertical="top"/>
    </xf>
    <xf numFmtId="0" fontId="0" fillId="0" borderId="13" xfId="0" applyBorder="1" applyAlignment="1">
      <alignment horizontal="right"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7" fillId="0" borderId="19" xfId="0" applyFont="1" applyBorder="1" applyAlignment="1">
      <alignment/>
    </xf>
    <xf numFmtId="0" fontId="19" fillId="0" borderId="19" xfId="0" applyFont="1" applyBorder="1" applyAlignment="1">
      <alignment/>
    </xf>
    <xf numFmtId="0" fontId="29" fillId="12" borderId="13" xfId="0" applyFont="1" applyFill="1" applyBorder="1" applyAlignment="1">
      <alignment horizontal="left" vertical="top" wrapText="1"/>
    </xf>
    <xf numFmtId="0" fontId="31" fillId="12" borderId="13" xfId="0" applyFont="1" applyFill="1" applyBorder="1" applyAlignment="1">
      <alignment horizontal="left" vertical="top" wrapText="1"/>
    </xf>
    <xf numFmtId="0" fontId="21" fillId="12" borderId="13" xfId="0" applyFont="1" applyFill="1" applyBorder="1" applyAlignment="1">
      <alignment horizontal="left" vertical="top" wrapText="1"/>
    </xf>
    <xf numFmtId="0" fontId="30" fillId="12" borderId="13" xfId="0" applyFont="1" applyFill="1" applyBorder="1" applyAlignment="1">
      <alignment horizontal="left" vertical="top" wrapText="1"/>
    </xf>
    <xf numFmtId="0" fontId="18" fillId="0" borderId="17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14" xfId="0" applyFont="1" applyBorder="1" applyAlignment="1">
      <alignment/>
    </xf>
    <xf numFmtId="0" fontId="17" fillId="0" borderId="13" xfId="0" applyFont="1" applyBorder="1" applyAlignment="1">
      <alignment horizontal="right" wrapText="1"/>
    </xf>
    <xf numFmtId="0" fontId="17" fillId="0" borderId="13" xfId="0" applyFont="1" applyBorder="1" applyAlignment="1">
      <alignment horizontal="right"/>
    </xf>
    <xf numFmtId="0" fontId="19" fillId="0" borderId="13" xfId="0" applyFont="1" applyBorder="1" applyAlignment="1">
      <alignment horizontal="right"/>
    </xf>
    <xf numFmtId="0" fontId="17" fillId="0" borderId="13" xfId="0" applyFont="1" applyBorder="1" applyAlignment="1">
      <alignment horizontal="left"/>
    </xf>
    <xf numFmtId="0" fontId="29" fillId="12" borderId="15" xfId="0" applyFont="1" applyFill="1" applyBorder="1" applyAlignment="1">
      <alignment horizontal="left" vertical="top" wrapText="1"/>
    </xf>
    <xf numFmtId="0" fontId="0" fillId="0" borderId="21" xfId="0" applyBorder="1" applyAlignment="1">
      <alignment/>
    </xf>
    <xf numFmtId="0" fontId="17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3" xfId="53" applyFont="1" applyBorder="1" applyAlignment="1">
      <alignment vertical="center" wrapText="1"/>
      <protection/>
    </xf>
    <xf numFmtId="0" fontId="19" fillId="0" borderId="13" xfId="53" applyFont="1" applyBorder="1" applyAlignment="1">
      <alignment horizontal="left" wrapText="1"/>
      <protection/>
    </xf>
    <xf numFmtId="0" fontId="18" fillId="0" borderId="13" xfId="53" applyFont="1" applyFill="1" applyBorder="1">
      <alignment/>
      <protection/>
    </xf>
    <xf numFmtId="0" fontId="17" fillId="0" borderId="13" xfId="53" applyFont="1" applyFill="1" applyBorder="1" applyAlignment="1" applyProtection="1">
      <alignment horizontal="left" wrapText="1"/>
      <protection locked="0"/>
    </xf>
    <xf numFmtId="0" fontId="17" fillId="13" borderId="10" xfId="0" applyFont="1" applyFill="1" applyBorder="1" applyAlignment="1">
      <alignment horizontal="center" wrapText="1"/>
    </xf>
    <xf numFmtId="0" fontId="17" fillId="13" borderId="13" xfId="0" applyFont="1" applyFill="1" applyBorder="1" applyAlignment="1">
      <alignment/>
    </xf>
    <xf numFmtId="0" fontId="19" fillId="13" borderId="13" xfId="0" applyFont="1" applyFill="1" applyBorder="1" applyAlignment="1">
      <alignment/>
    </xf>
    <xf numFmtId="0" fontId="17" fillId="13" borderId="13" xfId="0" applyFont="1" applyFill="1" applyBorder="1" applyAlignment="1">
      <alignment horizontal="center" wrapText="1"/>
    </xf>
    <xf numFmtId="0" fontId="0" fillId="13" borderId="14" xfId="0" applyFill="1" applyBorder="1" applyAlignment="1">
      <alignment/>
    </xf>
    <xf numFmtId="0" fontId="29" fillId="13" borderId="14" xfId="0" applyFont="1" applyFill="1" applyBorder="1" applyAlignment="1">
      <alignment vertical="top" wrapText="1"/>
    </xf>
    <xf numFmtId="0" fontId="30" fillId="13" borderId="14" xfId="0" applyFont="1" applyFill="1" applyBorder="1" applyAlignment="1">
      <alignment vertical="top" wrapText="1"/>
    </xf>
    <xf numFmtId="0" fontId="17" fillId="13" borderId="17" xfId="0" applyFont="1" applyFill="1" applyBorder="1" applyAlignment="1">
      <alignment horizontal="center" wrapText="1"/>
    </xf>
    <xf numFmtId="0" fontId="0" fillId="14" borderId="14" xfId="0" applyFill="1" applyBorder="1" applyAlignment="1">
      <alignment/>
    </xf>
    <xf numFmtId="0" fontId="29" fillId="14" borderId="14" xfId="0" applyFont="1" applyFill="1" applyBorder="1" applyAlignment="1">
      <alignment vertical="top" wrapText="1"/>
    </xf>
    <xf numFmtId="0" fontId="30" fillId="14" borderId="14" xfId="0" applyFont="1" applyFill="1" applyBorder="1" applyAlignment="1">
      <alignment vertical="top" wrapText="1"/>
    </xf>
    <xf numFmtId="0" fontId="17" fillId="14" borderId="13" xfId="0" applyFont="1" applyFill="1" applyBorder="1" applyAlignment="1">
      <alignment/>
    </xf>
    <xf numFmtId="0" fontId="17" fillId="14" borderId="17" xfId="0" applyFont="1" applyFill="1" applyBorder="1" applyAlignment="1">
      <alignment horizontal="center" wrapText="1"/>
    </xf>
    <xf numFmtId="0" fontId="17" fillId="14" borderId="10" xfId="0" applyFont="1" applyFill="1" applyBorder="1" applyAlignment="1">
      <alignment horizontal="center" wrapText="1"/>
    </xf>
    <xf numFmtId="0" fontId="0" fillId="14" borderId="14" xfId="0" applyFont="1" applyFill="1" applyBorder="1" applyAlignment="1">
      <alignment/>
    </xf>
    <xf numFmtId="0" fontId="17" fillId="14" borderId="13" xfId="0" applyFont="1" applyFill="1" applyBorder="1" applyAlignment="1">
      <alignment horizontal="right"/>
    </xf>
    <xf numFmtId="0" fontId="17" fillId="14" borderId="19" xfId="0" applyFont="1" applyFill="1" applyBorder="1" applyAlignment="1">
      <alignment/>
    </xf>
    <xf numFmtId="0" fontId="0" fillId="13" borderId="14" xfId="0" applyFont="1" applyFill="1" applyBorder="1" applyAlignment="1">
      <alignment/>
    </xf>
    <xf numFmtId="0" fontId="17" fillId="13" borderId="13" xfId="0" applyFont="1" applyFill="1" applyBorder="1" applyAlignment="1">
      <alignment horizontal="right"/>
    </xf>
    <xf numFmtId="0" fontId="17" fillId="13" borderId="19" xfId="0" applyFont="1" applyFill="1" applyBorder="1" applyAlignment="1">
      <alignment/>
    </xf>
    <xf numFmtId="0" fontId="19" fillId="13" borderId="13" xfId="0" applyFont="1" applyFill="1" applyBorder="1" applyAlignment="1">
      <alignment horizontal="right"/>
    </xf>
    <xf numFmtId="0" fontId="19" fillId="13" borderId="19" xfId="0" applyFont="1" applyFill="1" applyBorder="1" applyAlignment="1">
      <alignment/>
    </xf>
    <xf numFmtId="0" fontId="0" fillId="14" borderId="13" xfId="0" applyFill="1" applyBorder="1" applyAlignment="1">
      <alignment horizontal="left" vertical="top"/>
    </xf>
    <xf numFmtId="0" fontId="29" fillId="14" borderId="13" xfId="0" applyFont="1" applyFill="1" applyBorder="1" applyAlignment="1">
      <alignment horizontal="left" vertical="top" wrapText="1"/>
    </xf>
    <xf numFmtId="0" fontId="31" fillId="14" borderId="13" xfId="0" applyFont="1" applyFill="1" applyBorder="1" applyAlignment="1">
      <alignment horizontal="left" vertical="top" wrapText="1"/>
    </xf>
    <xf numFmtId="0" fontId="0" fillId="14" borderId="13" xfId="0" applyFill="1" applyBorder="1" applyAlignment="1">
      <alignment horizontal="right" vertical="top"/>
    </xf>
    <xf numFmtId="0" fontId="17" fillId="14" borderId="13" xfId="0" applyFont="1" applyFill="1" applyBorder="1" applyAlignment="1">
      <alignment horizontal="center" wrapText="1"/>
    </xf>
    <xf numFmtId="0" fontId="0" fillId="13" borderId="13" xfId="0" applyFill="1" applyBorder="1" applyAlignment="1">
      <alignment horizontal="left" vertical="top"/>
    </xf>
    <xf numFmtId="0" fontId="29" fillId="13" borderId="13" xfId="0" applyFont="1" applyFill="1" applyBorder="1" applyAlignment="1">
      <alignment horizontal="left" vertical="top" wrapText="1"/>
    </xf>
    <xf numFmtId="0" fontId="31" fillId="13" borderId="13" xfId="0" applyFont="1" applyFill="1" applyBorder="1" applyAlignment="1">
      <alignment horizontal="left" vertical="top" wrapText="1"/>
    </xf>
    <xf numFmtId="0" fontId="0" fillId="13" borderId="13" xfId="0" applyFill="1" applyBorder="1" applyAlignment="1">
      <alignment horizontal="right" vertical="top"/>
    </xf>
    <xf numFmtId="0" fontId="29" fillId="13" borderId="13" xfId="0" applyFont="1" applyFill="1" applyBorder="1" applyAlignment="1">
      <alignment horizontal="left" vertical="top"/>
    </xf>
    <xf numFmtId="0" fontId="0" fillId="13" borderId="13" xfId="0" applyFill="1" applyBorder="1" applyAlignment="1">
      <alignment horizontal="right"/>
    </xf>
    <xf numFmtId="0" fontId="17" fillId="14" borderId="10" xfId="0" applyFont="1" applyFill="1" applyBorder="1" applyAlignment="1">
      <alignment horizontal="center"/>
    </xf>
    <xf numFmtId="0" fontId="19" fillId="14" borderId="13" xfId="53" applyFont="1" applyFill="1" applyBorder="1" applyAlignment="1">
      <alignment vertical="center" wrapText="1"/>
      <protection/>
    </xf>
    <xf numFmtId="0" fontId="19" fillId="14" borderId="13" xfId="53" applyFont="1" applyFill="1" applyBorder="1" applyAlignment="1">
      <alignment horizontal="left" wrapText="1"/>
      <protection/>
    </xf>
    <xf numFmtId="0" fontId="19" fillId="14" borderId="13" xfId="0" applyFont="1" applyFill="1" applyBorder="1" applyAlignment="1">
      <alignment horizontal="left" wrapText="1"/>
    </xf>
    <xf numFmtId="0" fontId="17" fillId="13" borderId="10" xfId="0" applyFont="1" applyFill="1" applyBorder="1" applyAlignment="1">
      <alignment horizontal="center"/>
    </xf>
    <xf numFmtId="0" fontId="19" fillId="13" borderId="13" xfId="53" applyFont="1" applyFill="1" applyBorder="1" applyAlignment="1">
      <alignment vertical="center" wrapText="1"/>
      <protection/>
    </xf>
    <xf numFmtId="0" fontId="19" fillId="13" borderId="13" xfId="53" applyFont="1" applyFill="1" applyBorder="1" applyAlignment="1">
      <alignment horizontal="left" wrapText="1"/>
      <protection/>
    </xf>
    <xf numFmtId="0" fontId="19" fillId="13" borderId="13" xfId="0" applyFont="1" applyFill="1" applyBorder="1" applyAlignment="1">
      <alignment horizontal="left" wrapText="1"/>
    </xf>
    <xf numFmtId="0" fontId="17" fillId="13" borderId="13" xfId="0" applyFont="1" applyFill="1" applyBorder="1" applyAlignment="1">
      <alignment horizontal="center"/>
    </xf>
    <xf numFmtId="0" fontId="18" fillId="13" borderId="13" xfId="0" applyFont="1" applyFill="1" applyBorder="1" applyAlignment="1">
      <alignment/>
    </xf>
    <xf numFmtId="0" fontId="19" fillId="13" borderId="13" xfId="0" applyFont="1" applyFill="1" applyBorder="1" applyAlignment="1">
      <alignment horizontal="left"/>
    </xf>
    <xf numFmtId="0" fontId="21" fillId="13" borderId="13" xfId="0" applyFont="1" applyFill="1" applyBorder="1" applyAlignment="1">
      <alignment horizontal="left" vertical="top" wrapText="1"/>
    </xf>
    <xf numFmtId="0" fontId="0" fillId="13" borderId="13" xfId="0" applyFill="1" applyBorder="1" applyAlignment="1">
      <alignment/>
    </xf>
    <xf numFmtId="0" fontId="0" fillId="14" borderId="20" xfId="0" applyFill="1" applyBorder="1" applyAlignment="1">
      <alignment/>
    </xf>
    <xf numFmtId="0" fontId="19" fillId="14" borderId="13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85" zoomScaleNormal="85" zoomScaleSheetLayoutView="90" zoomScalePageLayoutView="0" workbookViewId="0" topLeftCell="E7">
      <selection activeCell="H20" sqref="H20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40.28125" style="0" customWidth="1"/>
    <col min="4" max="4" width="34.7109375" style="0" customWidth="1"/>
    <col min="5" max="5" width="7.421875" style="0" customWidth="1"/>
    <col min="6" max="8" width="17.28125" style="0" customWidth="1"/>
    <col min="9" max="9" width="14.8515625" style="0" customWidth="1"/>
    <col min="10" max="10" width="16.140625" style="0" customWidth="1"/>
    <col min="11" max="11" width="5.421875" style="0" customWidth="1"/>
  </cols>
  <sheetData>
    <row r="1" spans="2:11" s="1" customFormat="1" ht="34.5" customHeight="1">
      <c r="B1" s="2"/>
      <c r="C1" s="132" t="s">
        <v>148</v>
      </c>
      <c r="D1" s="132"/>
      <c r="E1" s="132"/>
      <c r="F1" s="132"/>
      <c r="G1" s="132"/>
      <c r="H1" s="132"/>
      <c r="I1" s="132"/>
      <c r="J1" s="132"/>
      <c r="K1" s="2"/>
    </row>
    <row r="2" spans="2:11" s="1" customFormat="1" ht="15.75">
      <c r="B2" s="2"/>
      <c r="C2" s="2"/>
      <c r="D2" s="4" t="s">
        <v>0</v>
      </c>
      <c r="E2" s="4"/>
      <c r="F2" s="4" t="s">
        <v>170</v>
      </c>
      <c r="G2" s="4" t="s">
        <v>1</v>
      </c>
      <c r="H2" s="4"/>
      <c r="I2" s="2"/>
      <c r="J2" s="2"/>
      <c r="K2" s="2"/>
    </row>
    <row r="3" spans="2:11" s="1" customFormat="1" ht="15.75" customHeight="1">
      <c r="B3" s="133" t="s">
        <v>2</v>
      </c>
      <c r="C3" s="133" t="s">
        <v>3</v>
      </c>
      <c r="D3" s="133" t="s">
        <v>4</v>
      </c>
      <c r="E3" s="29"/>
      <c r="F3" s="134" t="s">
        <v>5</v>
      </c>
      <c r="G3" s="134"/>
      <c r="H3" s="134" t="s">
        <v>175</v>
      </c>
      <c r="I3" s="134" t="s">
        <v>176</v>
      </c>
      <c r="J3" s="134" t="s">
        <v>7</v>
      </c>
      <c r="K3" s="6"/>
    </row>
    <row r="4" spans="2:11" s="1" customFormat="1" ht="15.75">
      <c r="B4" s="133"/>
      <c r="C4" s="133"/>
      <c r="D4" s="133"/>
      <c r="E4" s="29" t="s">
        <v>64</v>
      </c>
      <c r="F4" s="51" t="s">
        <v>8</v>
      </c>
      <c r="G4" s="5" t="s">
        <v>9</v>
      </c>
      <c r="H4" s="134"/>
      <c r="I4" s="134"/>
      <c r="J4" s="134"/>
      <c r="K4" s="6"/>
    </row>
    <row r="5" spans="1:11" s="1" customFormat="1" ht="18.75" customHeight="1">
      <c r="A5" s="1">
        <v>71</v>
      </c>
      <c r="B5" s="88" t="s">
        <v>65</v>
      </c>
      <c r="C5" s="89" t="s">
        <v>19</v>
      </c>
      <c r="D5" s="90" t="s">
        <v>20</v>
      </c>
      <c r="E5" s="88">
        <v>7</v>
      </c>
      <c r="F5" s="85">
        <v>9</v>
      </c>
      <c r="G5" s="91">
        <v>5</v>
      </c>
      <c r="H5" s="84">
        <v>120</v>
      </c>
      <c r="I5" s="84">
        <f aca="true" t="shared" si="0" ref="I5:I30">SUM(F5+G5+H5)</f>
        <v>134</v>
      </c>
      <c r="J5" s="84" t="s">
        <v>181</v>
      </c>
      <c r="K5" s="9"/>
    </row>
    <row r="6" spans="2:11" s="1" customFormat="1" ht="19.5" customHeight="1">
      <c r="B6" s="30" t="s">
        <v>66</v>
      </c>
      <c r="C6" s="31" t="s">
        <v>21</v>
      </c>
      <c r="D6" s="32" t="s">
        <v>22</v>
      </c>
      <c r="E6" s="30">
        <v>7</v>
      </c>
      <c r="F6" s="38">
        <v>8</v>
      </c>
      <c r="G6" s="54">
        <v>7</v>
      </c>
      <c r="H6" s="8">
        <v>80</v>
      </c>
      <c r="I6" s="8">
        <f t="shared" si="0"/>
        <v>95</v>
      </c>
      <c r="J6" s="8" t="s">
        <v>182</v>
      </c>
      <c r="K6" s="9"/>
    </row>
    <row r="7" spans="2:11" s="1" customFormat="1" ht="19.5" customHeight="1">
      <c r="B7" s="30" t="s">
        <v>67</v>
      </c>
      <c r="C7" s="31" t="s">
        <v>23</v>
      </c>
      <c r="D7" s="32" t="s">
        <v>24</v>
      </c>
      <c r="E7" s="30">
        <v>7</v>
      </c>
      <c r="F7" s="38">
        <v>9</v>
      </c>
      <c r="G7" s="54">
        <v>8</v>
      </c>
      <c r="H7" s="8">
        <v>110</v>
      </c>
      <c r="I7" s="8">
        <f t="shared" si="0"/>
        <v>127</v>
      </c>
      <c r="J7" s="8" t="s">
        <v>182</v>
      </c>
      <c r="K7" s="9"/>
    </row>
    <row r="8" spans="2:11" s="1" customFormat="1" ht="19.5" customHeight="1">
      <c r="B8" s="88" t="s">
        <v>68</v>
      </c>
      <c r="C8" s="89" t="s">
        <v>173</v>
      </c>
      <c r="D8" s="90" t="s">
        <v>27</v>
      </c>
      <c r="E8" s="88">
        <v>7</v>
      </c>
      <c r="F8" s="85">
        <v>24</v>
      </c>
      <c r="G8" s="91">
        <v>10</v>
      </c>
      <c r="H8" s="84">
        <v>110</v>
      </c>
      <c r="I8" s="84">
        <f t="shared" si="0"/>
        <v>144</v>
      </c>
      <c r="J8" s="84" t="s">
        <v>181</v>
      </c>
      <c r="K8" s="9"/>
    </row>
    <row r="9" spans="2:11" s="1" customFormat="1" ht="19.5" customHeight="1">
      <c r="B9" s="30" t="s">
        <v>69</v>
      </c>
      <c r="C9" s="31" t="s">
        <v>25</v>
      </c>
      <c r="D9" s="32" t="s">
        <v>24</v>
      </c>
      <c r="E9" s="30">
        <v>7</v>
      </c>
      <c r="F9" s="38">
        <v>21</v>
      </c>
      <c r="G9" s="54">
        <v>7</v>
      </c>
      <c r="H9" s="8">
        <v>70</v>
      </c>
      <c r="I9" s="8">
        <f t="shared" si="0"/>
        <v>98</v>
      </c>
      <c r="J9" s="8" t="s">
        <v>178</v>
      </c>
      <c r="K9" s="9"/>
    </row>
    <row r="10" spans="2:11" s="1" customFormat="1" ht="19.5" customHeight="1">
      <c r="B10" s="92" t="s">
        <v>70</v>
      </c>
      <c r="C10" s="93" t="s">
        <v>26</v>
      </c>
      <c r="D10" s="94" t="s">
        <v>27</v>
      </c>
      <c r="E10" s="92">
        <v>7</v>
      </c>
      <c r="F10" s="95">
        <v>26</v>
      </c>
      <c r="G10" s="96">
        <v>11</v>
      </c>
      <c r="H10" s="97">
        <v>115</v>
      </c>
      <c r="I10" s="97">
        <f t="shared" si="0"/>
        <v>152</v>
      </c>
      <c r="J10" s="97" t="s">
        <v>180</v>
      </c>
      <c r="K10" s="9"/>
    </row>
    <row r="11" spans="2:11" s="1" customFormat="1" ht="19.5" customHeight="1">
      <c r="B11" s="30" t="s">
        <v>71</v>
      </c>
      <c r="C11" s="31" t="s">
        <v>28</v>
      </c>
      <c r="D11" s="32" t="s">
        <v>24</v>
      </c>
      <c r="E11" s="30">
        <v>7</v>
      </c>
      <c r="F11" s="38">
        <v>14</v>
      </c>
      <c r="G11" s="54">
        <v>12</v>
      </c>
      <c r="H11" s="8">
        <v>0</v>
      </c>
      <c r="I11" s="8">
        <f t="shared" si="0"/>
        <v>26</v>
      </c>
      <c r="J11" s="8" t="s">
        <v>182</v>
      </c>
      <c r="K11" s="9"/>
    </row>
    <row r="12" spans="2:11" s="1" customFormat="1" ht="19.5" customHeight="1">
      <c r="B12" s="30" t="s">
        <v>72</v>
      </c>
      <c r="C12" s="31" t="s">
        <v>174</v>
      </c>
      <c r="D12" s="32" t="s">
        <v>20</v>
      </c>
      <c r="E12" s="30">
        <v>7</v>
      </c>
      <c r="F12" s="38">
        <v>21</v>
      </c>
      <c r="G12" s="54">
        <v>11</v>
      </c>
      <c r="H12" s="8">
        <v>70</v>
      </c>
      <c r="I12" s="8">
        <f t="shared" si="0"/>
        <v>102</v>
      </c>
      <c r="J12" s="8" t="s">
        <v>182</v>
      </c>
      <c r="K12" s="9"/>
    </row>
    <row r="13" spans="2:11" s="1" customFormat="1" ht="19.5" customHeight="1">
      <c r="B13" s="30" t="s">
        <v>73</v>
      </c>
      <c r="C13" s="41" t="s">
        <v>29</v>
      </c>
      <c r="D13" s="42" t="s">
        <v>22</v>
      </c>
      <c r="E13" s="30">
        <v>7</v>
      </c>
      <c r="F13" s="38">
        <v>5</v>
      </c>
      <c r="G13" s="54">
        <v>7</v>
      </c>
      <c r="H13" s="8">
        <v>55</v>
      </c>
      <c r="I13" s="8">
        <f t="shared" si="0"/>
        <v>67</v>
      </c>
      <c r="J13" s="8" t="s">
        <v>182</v>
      </c>
      <c r="K13" s="9"/>
    </row>
    <row r="14" spans="2:11" s="1" customFormat="1" ht="19.5" customHeight="1">
      <c r="B14" s="30" t="s">
        <v>74</v>
      </c>
      <c r="C14" s="43" t="s">
        <v>30</v>
      </c>
      <c r="D14" s="44" t="s">
        <v>24</v>
      </c>
      <c r="E14" s="30">
        <v>7</v>
      </c>
      <c r="F14" s="38">
        <v>6</v>
      </c>
      <c r="G14" s="54">
        <v>6</v>
      </c>
      <c r="H14" s="8">
        <v>60</v>
      </c>
      <c r="I14" s="8">
        <f t="shared" si="0"/>
        <v>72</v>
      </c>
      <c r="J14" s="8" t="s">
        <v>182</v>
      </c>
      <c r="K14" s="9"/>
    </row>
    <row r="15" spans="2:11" s="1" customFormat="1" ht="19.5" customHeight="1">
      <c r="B15" s="30" t="s">
        <v>75</v>
      </c>
      <c r="C15" s="45" t="s">
        <v>31</v>
      </c>
      <c r="D15" s="46" t="s">
        <v>32</v>
      </c>
      <c r="E15" s="30">
        <v>7</v>
      </c>
      <c r="F15" s="38">
        <v>22</v>
      </c>
      <c r="G15" s="54">
        <v>10</v>
      </c>
      <c r="H15" s="8">
        <v>30</v>
      </c>
      <c r="I15" s="8">
        <f t="shared" si="0"/>
        <v>62</v>
      </c>
      <c r="J15" s="8" t="s">
        <v>182</v>
      </c>
      <c r="K15" s="9"/>
    </row>
    <row r="16" spans="2:11" s="1" customFormat="1" ht="19.5" customHeight="1">
      <c r="B16" s="30" t="s">
        <v>76</v>
      </c>
      <c r="C16" s="45" t="s">
        <v>33</v>
      </c>
      <c r="D16" s="47" t="s">
        <v>22</v>
      </c>
      <c r="E16" s="33">
        <v>7</v>
      </c>
      <c r="F16" s="38">
        <v>11</v>
      </c>
      <c r="G16" s="54">
        <v>11</v>
      </c>
      <c r="H16" s="8">
        <v>0</v>
      </c>
      <c r="I16" s="8">
        <f t="shared" si="0"/>
        <v>22</v>
      </c>
      <c r="J16" s="8" t="s">
        <v>182</v>
      </c>
      <c r="K16" s="9"/>
    </row>
    <row r="17" spans="2:11" s="1" customFormat="1" ht="19.5" customHeight="1">
      <c r="B17" s="30" t="s">
        <v>77</v>
      </c>
      <c r="C17" s="48" t="s">
        <v>34</v>
      </c>
      <c r="D17" s="49" t="s">
        <v>22</v>
      </c>
      <c r="E17" s="34">
        <v>7</v>
      </c>
      <c r="F17" s="38">
        <v>16</v>
      </c>
      <c r="G17" s="55">
        <v>8</v>
      </c>
      <c r="H17" s="35">
        <v>75</v>
      </c>
      <c r="I17" s="8">
        <f t="shared" si="0"/>
        <v>99</v>
      </c>
      <c r="J17" s="8" t="s">
        <v>182</v>
      </c>
      <c r="K17" s="9"/>
    </row>
    <row r="18" spans="2:11" s="1" customFormat="1" ht="19.5" customHeight="1">
      <c r="B18" s="30" t="s">
        <v>78</v>
      </c>
      <c r="C18" s="27" t="s">
        <v>35</v>
      </c>
      <c r="D18" s="28" t="s">
        <v>36</v>
      </c>
      <c r="E18" s="72">
        <v>8</v>
      </c>
      <c r="F18" s="38">
        <v>0</v>
      </c>
      <c r="G18" s="56">
        <v>0</v>
      </c>
      <c r="H18" s="36">
        <v>0</v>
      </c>
      <c r="I18" s="8">
        <f t="shared" si="0"/>
        <v>0</v>
      </c>
      <c r="J18" s="8" t="s">
        <v>182</v>
      </c>
      <c r="K18" s="9"/>
    </row>
    <row r="19" spans="2:11" s="1" customFormat="1" ht="19.5" customHeight="1">
      <c r="B19" s="30" t="s">
        <v>79</v>
      </c>
      <c r="C19" s="27" t="s">
        <v>37</v>
      </c>
      <c r="D19" s="28" t="s">
        <v>24</v>
      </c>
      <c r="E19" s="72">
        <v>8</v>
      </c>
      <c r="F19" s="38">
        <v>15</v>
      </c>
      <c r="G19" s="56">
        <v>10</v>
      </c>
      <c r="H19" s="36">
        <v>35</v>
      </c>
      <c r="I19" s="8">
        <f t="shared" si="0"/>
        <v>60</v>
      </c>
      <c r="J19" s="8" t="s">
        <v>182</v>
      </c>
      <c r="K19" s="9"/>
    </row>
    <row r="20" spans="2:15" s="1" customFormat="1" ht="15.75" customHeight="1">
      <c r="B20" s="30" t="s">
        <v>80</v>
      </c>
      <c r="C20" s="37" t="s">
        <v>38</v>
      </c>
      <c r="D20" s="21" t="s">
        <v>24</v>
      </c>
      <c r="E20" s="72">
        <v>8</v>
      </c>
      <c r="F20" s="38">
        <v>19</v>
      </c>
      <c r="G20" s="57">
        <v>11</v>
      </c>
      <c r="H20" s="38">
        <v>40</v>
      </c>
      <c r="I20" s="8">
        <f t="shared" si="0"/>
        <v>70</v>
      </c>
      <c r="J20" s="8" t="s">
        <v>182</v>
      </c>
      <c r="K20" s="9"/>
      <c r="L20" s="10"/>
      <c r="M20" s="10"/>
      <c r="N20" s="10"/>
      <c r="O20" s="10"/>
    </row>
    <row r="21" spans="2:16" s="1" customFormat="1" ht="15.75" customHeight="1">
      <c r="B21" s="71" t="s">
        <v>81</v>
      </c>
      <c r="C21" s="38" t="s">
        <v>39</v>
      </c>
      <c r="D21" s="75" t="s">
        <v>24</v>
      </c>
      <c r="E21" s="73">
        <v>8</v>
      </c>
      <c r="F21" s="38">
        <v>9</v>
      </c>
      <c r="G21" s="57">
        <v>13</v>
      </c>
      <c r="H21" s="38">
        <v>0</v>
      </c>
      <c r="I21" s="8">
        <f t="shared" si="0"/>
        <v>22</v>
      </c>
      <c r="J21" s="8" t="s">
        <v>182</v>
      </c>
      <c r="M21" s="13"/>
      <c r="N21" s="13"/>
      <c r="O21" s="13"/>
      <c r="P21" s="10"/>
    </row>
    <row r="22" spans="2:16" s="1" customFormat="1" ht="15.75">
      <c r="B22" s="71" t="s">
        <v>82</v>
      </c>
      <c r="C22" s="38" t="s">
        <v>40</v>
      </c>
      <c r="D22" s="38" t="s">
        <v>20</v>
      </c>
      <c r="E22" s="73">
        <v>8</v>
      </c>
      <c r="F22" s="38">
        <v>6</v>
      </c>
      <c r="G22" s="57">
        <v>10</v>
      </c>
      <c r="H22" s="38">
        <v>40</v>
      </c>
      <c r="I22" s="8">
        <f t="shared" si="0"/>
        <v>56</v>
      </c>
      <c r="J22" s="8" t="s">
        <v>182</v>
      </c>
      <c r="K22" s="12"/>
      <c r="L22" s="12"/>
      <c r="M22" s="13"/>
      <c r="N22" s="13"/>
      <c r="O22" s="13"/>
      <c r="P22" s="10"/>
    </row>
    <row r="23" spans="2:16" s="1" customFormat="1" ht="15.75">
      <c r="B23" s="98" t="s">
        <v>83</v>
      </c>
      <c r="C23" s="95" t="s">
        <v>41</v>
      </c>
      <c r="D23" s="95" t="s">
        <v>27</v>
      </c>
      <c r="E23" s="99">
        <v>8</v>
      </c>
      <c r="F23" s="95">
        <v>31</v>
      </c>
      <c r="G23" s="100">
        <v>15</v>
      </c>
      <c r="H23" s="95">
        <v>85</v>
      </c>
      <c r="I23" s="97">
        <f t="shared" si="0"/>
        <v>131</v>
      </c>
      <c r="J23" s="95" t="s">
        <v>180</v>
      </c>
      <c r="K23" s="12"/>
      <c r="L23" s="12"/>
      <c r="M23" s="12"/>
      <c r="N23" s="12"/>
      <c r="O23" s="12"/>
      <c r="P23" s="10"/>
    </row>
    <row r="24" spans="2:16" s="1" customFormat="1" ht="15.75">
      <c r="B24" s="101" t="s">
        <v>84</v>
      </c>
      <c r="C24" s="85" t="s">
        <v>42</v>
      </c>
      <c r="D24" s="85" t="s">
        <v>24</v>
      </c>
      <c r="E24" s="102">
        <v>8</v>
      </c>
      <c r="F24" s="85">
        <v>14</v>
      </c>
      <c r="G24" s="103">
        <v>13</v>
      </c>
      <c r="H24" s="85">
        <v>80</v>
      </c>
      <c r="I24" s="84">
        <f t="shared" si="0"/>
        <v>107</v>
      </c>
      <c r="J24" s="85" t="s">
        <v>181</v>
      </c>
      <c r="K24" s="12"/>
      <c r="L24" s="12"/>
      <c r="M24" s="12"/>
      <c r="N24" s="12"/>
      <c r="O24" s="12"/>
      <c r="P24" s="10"/>
    </row>
    <row r="25" spans="2:16" s="3" customFormat="1" ht="15.75">
      <c r="B25" s="71" t="s">
        <v>85</v>
      </c>
      <c r="C25" s="40" t="s">
        <v>43</v>
      </c>
      <c r="D25" s="40" t="s">
        <v>20</v>
      </c>
      <c r="E25" s="74">
        <v>8</v>
      </c>
      <c r="F25" s="40">
        <v>0</v>
      </c>
      <c r="G25" s="58">
        <v>0</v>
      </c>
      <c r="H25" s="40">
        <v>0</v>
      </c>
      <c r="I25" s="8">
        <f t="shared" si="0"/>
        <v>0</v>
      </c>
      <c r="J25" s="8" t="s">
        <v>182</v>
      </c>
      <c r="K25" s="22"/>
      <c r="L25" s="22"/>
      <c r="M25" s="23"/>
      <c r="N25" s="23"/>
      <c r="O25" s="23"/>
      <c r="P25" s="15"/>
    </row>
    <row r="26" spans="2:16" s="3" customFormat="1" ht="15.75">
      <c r="B26" s="101" t="s">
        <v>86</v>
      </c>
      <c r="C26" s="86" t="s">
        <v>44</v>
      </c>
      <c r="D26" s="86" t="s">
        <v>24</v>
      </c>
      <c r="E26" s="104">
        <v>8</v>
      </c>
      <c r="F26" s="86">
        <v>23</v>
      </c>
      <c r="G26" s="105">
        <v>4</v>
      </c>
      <c r="H26" s="86">
        <v>55</v>
      </c>
      <c r="I26" s="84">
        <f t="shared" si="0"/>
        <v>82</v>
      </c>
      <c r="J26" s="86" t="s">
        <v>181</v>
      </c>
      <c r="K26" s="12"/>
      <c r="L26" s="12"/>
      <c r="M26" s="15"/>
      <c r="N26" s="15"/>
      <c r="O26" s="15"/>
      <c r="P26" s="15"/>
    </row>
    <row r="27" spans="2:15" s="3" customFormat="1" ht="15.75">
      <c r="B27" s="71" t="s">
        <v>87</v>
      </c>
      <c r="C27" s="40" t="s">
        <v>45</v>
      </c>
      <c r="D27" s="40" t="s">
        <v>46</v>
      </c>
      <c r="E27" s="74">
        <v>8</v>
      </c>
      <c r="F27" s="40">
        <v>0</v>
      </c>
      <c r="G27" s="58">
        <v>0</v>
      </c>
      <c r="H27" s="40">
        <v>0</v>
      </c>
      <c r="I27" s="8">
        <f t="shared" si="0"/>
        <v>0</v>
      </c>
      <c r="J27" s="8" t="s">
        <v>182</v>
      </c>
      <c r="L27" s="15"/>
      <c r="M27" s="15"/>
      <c r="N27" s="15"/>
      <c r="O27" s="15"/>
    </row>
    <row r="28" spans="2:10" s="3" customFormat="1" ht="15.75">
      <c r="B28" s="71" t="s">
        <v>88</v>
      </c>
      <c r="C28" s="40" t="s">
        <v>47</v>
      </c>
      <c r="D28" s="40" t="s">
        <v>46</v>
      </c>
      <c r="E28" s="74">
        <v>8</v>
      </c>
      <c r="F28" s="40">
        <v>0</v>
      </c>
      <c r="G28" s="58">
        <v>0</v>
      </c>
      <c r="H28" s="40">
        <v>0</v>
      </c>
      <c r="I28" s="8">
        <f t="shared" si="0"/>
        <v>0</v>
      </c>
      <c r="J28" s="8" t="s">
        <v>182</v>
      </c>
    </row>
    <row r="29" spans="2:10" s="3" customFormat="1" ht="15.75">
      <c r="B29" s="71" t="s">
        <v>89</v>
      </c>
      <c r="C29" s="40" t="s">
        <v>48</v>
      </c>
      <c r="D29" s="40" t="s">
        <v>22</v>
      </c>
      <c r="E29" s="74">
        <v>8</v>
      </c>
      <c r="F29" s="40">
        <v>2</v>
      </c>
      <c r="G29" s="58">
        <v>12</v>
      </c>
      <c r="H29" s="40">
        <v>35</v>
      </c>
      <c r="I29" s="8">
        <f t="shared" si="0"/>
        <v>49</v>
      </c>
      <c r="J29" s="8" t="s">
        <v>182</v>
      </c>
    </row>
    <row r="30" spans="2:10" s="3" customFormat="1" ht="15.75">
      <c r="B30" s="71" t="s">
        <v>90</v>
      </c>
      <c r="C30" s="40" t="s">
        <v>49</v>
      </c>
      <c r="D30" s="40" t="s">
        <v>50</v>
      </c>
      <c r="E30" s="74">
        <v>8</v>
      </c>
      <c r="F30" s="40">
        <v>22</v>
      </c>
      <c r="G30" s="58">
        <v>16</v>
      </c>
      <c r="H30" s="40">
        <v>40</v>
      </c>
      <c r="I30" s="8">
        <f t="shared" si="0"/>
        <v>78</v>
      </c>
      <c r="J30" s="8" t="s">
        <v>182</v>
      </c>
    </row>
    <row r="31" spans="2:10" s="3" customFormat="1" ht="15">
      <c r="B31" s="40"/>
      <c r="C31" s="40"/>
      <c r="D31" s="40"/>
      <c r="E31" s="40"/>
      <c r="F31" s="40"/>
      <c r="G31" s="58"/>
      <c r="H31" s="40"/>
      <c r="I31" s="40"/>
      <c r="J31" s="40"/>
    </row>
    <row r="32" s="3" customFormat="1" ht="15"/>
    <row r="33" s="3" customFormat="1" ht="15"/>
    <row r="34" spans="6:9" s="3" customFormat="1" ht="15.75">
      <c r="F34" s="11"/>
      <c r="G34" s="11"/>
      <c r="H34" s="11"/>
      <c r="I34" s="11"/>
    </row>
    <row r="35" spans="6:9" s="3" customFormat="1" ht="15.75">
      <c r="F35" s="12" t="s">
        <v>10</v>
      </c>
      <c r="G35" s="12"/>
      <c r="H35" s="12"/>
      <c r="I35" s="12"/>
    </row>
    <row r="36" spans="6:9" s="3" customFormat="1" ht="15.75">
      <c r="F36" s="14" t="s">
        <v>11</v>
      </c>
      <c r="G36" s="14"/>
      <c r="H36" s="14"/>
      <c r="I36" s="14"/>
    </row>
    <row r="37" spans="6:9" s="3" customFormat="1" ht="15.75">
      <c r="F37" s="14"/>
      <c r="G37" s="14"/>
      <c r="H37" s="14"/>
      <c r="I37" s="14"/>
    </row>
    <row r="38" spans="6:9" s="3" customFormat="1" ht="15.75">
      <c r="F38" s="14"/>
      <c r="G38" s="14"/>
      <c r="H38" s="14"/>
      <c r="I38" s="14"/>
    </row>
    <row r="39" spans="6:9" s="3" customFormat="1" ht="15">
      <c r="F39" s="24"/>
      <c r="G39" s="24"/>
      <c r="H39" s="24"/>
      <c r="I39" s="24"/>
    </row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</sheetData>
  <sheetProtection selectLockedCells="1" selectUnlockedCells="1"/>
  <mergeCells count="8">
    <mergeCell ref="C1:J1"/>
    <mergeCell ref="B3:B4"/>
    <mergeCell ref="C3:C4"/>
    <mergeCell ref="D3:D4"/>
    <mergeCell ref="F3:G3"/>
    <mergeCell ref="H3:H4"/>
    <mergeCell ref="I3:I4"/>
    <mergeCell ref="J3:J4"/>
  </mergeCells>
  <printOptions/>
  <pageMargins left="0.75" right="0.75" top="1" bottom="1" header="0.5118055555555555" footer="0.5118055555555555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03"/>
  <sheetViews>
    <sheetView showGridLines="0" zoomScale="85" zoomScaleNormal="85" zoomScaleSheetLayoutView="90" zoomScalePageLayoutView="0" workbookViewId="0" topLeftCell="F1">
      <selection activeCell="I12" sqref="I12"/>
    </sheetView>
  </sheetViews>
  <sheetFormatPr defaultColWidth="9.140625" defaultRowHeight="12.75"/>
  <cols>
    <col min="1" max="1" width="2.00390625" style="0" customWidth="1"/>
    <col min="2" max="2" width="9.28125" style="19" customWidth="1"/>
    <col min="3" max="3" width="37.8515625" style="0" customWidth="1"/>
    <col min="4" max="4" width="35.421875" style="0" customWidth="1"/>
    <col min="5" max="6" width="13.421875" style="0" customWidth="1"/>
    <col min="7" max="7" width="17.57421875" style="0" customWidth="1"/>
    <col min="8" max="8" width="14.421875" style="0" customWidth="1"/>
    <col min="9" max="9" width="12.8515625" style="0" customWidth="1"/>
    <col min="10" max="10" width="11.140625" style="0" customWidth="1"/>
    <col min="11" max="11" width="10.57421875" style="0" customWidth="1"/>
    <col min="12" max="12" width="15.28125" style="0" customWidth="1"/>
    <col min="13" max="13" width="5.28125" style="0" customWidth="1"/>
  </cols>
  <sheetData>
    <row r="1" ht="3.75" customHeight="1"/>
    <row r="2" spans="2:13" s="1" customFormat="1" ht="39.75" customHeight="1">
      <c r="B2" s="4"/>
      <c r="C2" s="132" t="s">
        <v>148</v>
      </c>
      <c r="D2" s="132"/>
      <c r="E2" s="132"/>
      <c r="F2" s="132"/>
      <c r="G2" s="132"/>
      <c r="H2" s="132"/>
      <c r="I2" s="132"/>
      <c r="J2" s="132"/>
      <c r="K2" s="132"/>
      <c r="L2" s="132"/>
      <c r="M2" s="2"/>
    </row>
    <row r="3" spans="2:13" s="1" customFormat="1" ht="15.75">
      <c r="B3" s="4"/>
      <c r="C3" s="2"/>
      <c r="D3" s="2"/>
      <c r="E3" s="2" t="s">
        <v>12</v>
      </c>
      <c r="F3" s="2"/>
      <c r="G3" s="2"/>
      <c r="I3" s="25"/>
      <c r="J3" s="25"/>
      <c r="K3" s="2"/>
      <c r="L3" s="2"/>
      <c r="M3" s="2"/>
    </row>
    <row r="4" spans="2:13" s="1" customFormat="1" ht="61.5" customHeight="1">
      <c r="B4" s="138" t="s">
        <v>2</v>
      </c>
      <c r="C4" s="138" t="s">
        <v>3</v>
      </c>
      <c r="D4" s="138" t="s">
        <v>4</v>
      </c>
      <c r="E4" s="135" t="s">
        <v>5</v>
      </c>
      <c r="F4" s="135"/>
      <c r="G4" s="134" t="s">
        <v>17</v>
      </c>
      <c r="H4" s="135" t="s">
        <v>13</v>
      </c>
      <c r="I4" s="135" t="s">
        <v>14</v>
      </c>
      <c r="J4" s="135" t="s">
        <v>15</v>
      </c>
      <c r="K4" s="135" t="s">
        <v>6</v>
      </c>
      <c r="L4" s="135" t="s">
        <v>7</v>
      </c>
      <c r="M4" s="6"/>
    </row>
    <row r="5" spans="2:13" s="1" customFormat="1" ht="16.5" customHeight="1">
      <c r="B5" s="139"/>
      <c r="C5" s="139"/>
      <c r="D5" s="139"/>
      <c r="E5" s="51" t="s">
        <v>8</v>
      </c>
      <c r="F5" s="51" t="s">
        <v>9</v>
      </c>
      <c r="G5" s="137"/>
      <c r="H5" s="136"/>
      <c r="I5" s="136"/>
      <c r="J5" s="136"/>
      <c r="K5" s="136"/>
      <c r="L5" s="136"/>
      <c r="M5" s="6"/>
    </row>
    <row r="6" spans="2:13" s="1" customFormat="1" ht="19.5" customHeight="1">
      <c r="B6" s="111" t="s">
        <v>91</v>
      </c>
      <c r="C6" s="112" t="s">
        <v>51</v>
      </c>
      <c r="D6" s="113" t="s">
        <v>22</v>
      </c>
      <c r="E6" s="114">
        <v>19</v>
      </c>
      <c r="F6" s="87">
        <v>18</v>
      </c>
      <c r="G6" s="87">
        <v>40</v>
      </c>
      <c r="H6" s="87">
        <v>35</v>
      </c>
      <c r="I6" s="87">
        <v>40</v>
      </c>
      <c r="J6" s="87">
        <f>SUM(E6+F6+G6+H6+I6)</f>
        <v>152</v>
      </c>
      <c r="K6" s="85"/>
      <c r="L6" s="87" t="s">
        <v>181</v>
      </c>
      <c r="M6" s="9"/>
    </row>
    <row r="7" spans="2:13" s="1" customFormat="1" ht="19.5" customHeight="1">
      <c r="B7" s="50" t="s">
        <v>92</v>
      </c>
      <c r="C7" s="59" t="s">
        <v>52</v>
      </c>
      <c r="D7" s="60" t="s">
        <v>22</v>
      </c>
      <c r="E7" s="52">
        <v>16</v>
      </c>
      <c r="F7" s="36">
        <v>6</v>
      </c>
      <c r="G7" s="36">
        <v>0</v>
      </c>
      <c r="H7" s="36">
        <v>0</v>
      </c>
      <c r="I7" s="36">
        <v>10</v>
      </c>
      <c r="J7" s="36">
        <f aca="true" t="shared" si="0" ref="J7:J18">SUM(E7+F7+G7+H7+I7)</f>
        <v>32</v>
      </c>
      <c r="K7" s="38"/>
      <c r="L7" s="36" t="s">
        <v>182</v>
      </c>
      <c r="M7" s="9"/>
    </row>
    <row r="8" spans="2:13" s="1" customFormat="1" ht="19.5" customHeight="1">
      <c r="B8" s="50" t="s">
        <v>93</v>
      </c>
      <c r="C8" s="61" t="s">
        <v>53</v>
      </c>
      <c r="D8" s="61" t="s">
        <v>24</v>
      </c>
      <c r="E8" s="52">
        <v>31</v>
      </c>
      <c r="F8" s="36">
        <v>12</v>
      </c>
      <c r="G8" s="36">
        <v>5</v>
      </c>
      <c r="H8" s="36">
        <v>0</v>
      </c>
      <c r="I8" s="36">
        <v>10</v>
      </c>
      <c r="J8" s="36">
        <f t="shared" si="0"/>
        <v>58</v>
      </c>
      <c r="K8" s="38"/>
      <c r="L8" s="36" t="s">
        <v>182</v>
      </c>
      <c r="M8" s="9"/>
    </row>
    <row r="9" spans="2:13" s="1" customFormat="1" ht="19.5" customHeight="1">
      <c r="B9" s="50" t="s">
        <v>94</v>
      </c>
      <c r="C9" s="61" t="s">
        <v>54</v>
      </c>
      <c r="D9" s="61" t="s">
        <v>24</v>
      </c>
      <c r="E9" s="52">
        <v>0</v>
      </c>
      <c r="F9" s="36">
        <v>13</v>
      </c>
      <c r="G9" s="36">
        <v>35</v>
      </c>
      <c r="H9" s="36">
        <v>30</v>
      </c>
      <c r="I9" s="36">
        <v>30</v>
      </c>
      <c r="J9" s="36">
        <f t="shared" si="0"/>
        <v>108</v>
      </c>
      <c r="K9" s="38"/>
      <c r="L9" s="36" t="s">
        <v>182</v>
      </c>
      <c r="M9" s="9"/>
    </row>
    <row r="10" spans="2:13" s="1" customFormat="1" ht="19.5" customHeight="1">
      <c r="B10" s="50" t="s">
        <v>95</v>
      </c>
      <c r="C10" s="59" t="s">
        <v>55</v>
      </c>
      <c r="D10" s="60" t="s">
        <v>22</v>
      </c>
      <c r="E10" s="52">
        <v>20</v>
      </c>
      <c r="F10" s="36">
        <v>6</v>
      </c>
      <c r="G10" s="36">
        <v>25</v>
      </c>
      <c r="H10" s="36">
        <v>25</v>
      </c>
      <c r="I10" s="36">
        <v>10</v>
      </c>
      <c r="J10" s="36">
        <f t="shared" si="0"/>
        <v>86</v>
      </c>
      <c r="K10" s="38"/>
      <c r="L10" s="36" t="s">
        <v>182</v>
      </c>
      <c r="M10" s="9"/>
    </row>
    <row r="11" spans="2:13" s="1" customFormat="1" ht="19.5" customHeight="1">
      <c r="B11" s="106" t="s">
        <v>96</v>
      </c>
      <c r="C11" s="107" t="s">
        <v>56</v>
      </c>
      <c r="D11" s="108" t="s">
        <v>27</v>
      </c>
      <c r="E11" s="109">
        <v>35</v>
      </c>
      <c r="F11" s="110">
        <v>9</v>
      </c>
      <c r="G11" s="110">
        <v>35</v>
      </c>
      <c r="H11" s="110">
        <v>35</v>
      </c>
      <c r="I11" s="110">
        <v>40</v>
      </c>
      <c r="J11" s="110">
        <f t="shared" si="0"/>
        <v>154</v>
      </c>
      <c r="K11" s="95"/>
      <c r="L11" s="110" t="s">
        <v>180</v>
      </c>
      <c r="M11" s="9"/>
    </row>
    <row r="12" spans="2:13" s="1" customFormat="1" ht="19.5" customHeight="1">
      <c r="B12" s="50" t="s">
        <v>97</v>
      </c>
      <c r="C12" s="59" t="s">
        <v>57</v>
      </c>
      <c r="D12" s="62" t="s">
        <v>32</v>
      </c>
      <c r="E12" s="52">
        <v>30</v>
      </c>
      <c r="F12" s="36">
        <v>5</v>
      </c>
      <c r="G12" s="36">
        <v>25</v>
      </c>
      <c r="H12" s="36">
        <v>30</v>
      </c>
      <c r="I12" s="36">
        <v>10</v>
      </c>
      <c r="J12" s="36">
        <f t="shared" si="0"/>
        <v>100</v>
      </c>
      <c r="K12" s="38"/>
      <c r="L12" s="36" t="s">
        <v>182</v>
      </c>
      <c r="M12" s="9"/>
    </row>
    <row r="13" spans="2:13" s="1" customFormat="1" ht="19.5" customHeight="1">
      <c r="B13" s="50" t="s">
        <v>98</v>
      </c>
      <c r="C13" s="59" t="s">
        <v>58</v>
      </c>
      <c r="D13" s="59" t="s">
        <v>32</v>
      </c>
      <c r="E13" s="53">
        <v>20</v>
      </c>
      <c r="F13" s="36">
        <v>7</v>
      </c>
      <c r="G13" s="36">
        <v>0</v>
      </c>
      <c r="H13" s="36">
        <v>0</v>
      </c>
      <c r="I13" s="36">
        <v>10</v>
      </c>
      <c r="J13" s="36">
        <f t="shared" si="0"/>
        <v>37</v>
      </c>
      <c r="K13" s="38"/>
      <c r="L13" s="36" t="s">
        <v>182</v>
      </c>
      <c r="M13" s="9"/>
    </row>
    <row r="14" spans="2:13" s="1" customFormat="1" ht="19.5" customHeight="1">
      <c r="B14" s="111" t="s">
        <v>99</v>
      </c>
      <c r="C14" s="115" t="s">
        <v>171</v>
      </c>
      <c r="D14" s="112" t="s">
        <v>172</v>
      </c>
      <c r="E14" s="116">
        <v>19</v>
      </c>
      <c r="F14" s="87">
        <v>8</v>
      </c>
      <c r="G14" s="87">
        <v>40</v>
      </c>
      <c r="H14" s="87">
        <v>35</v>
      </c>
      <c r="I14" s="87">
        <v>40</v>
      </c>
      <c r="J14" s="87">
        <f t="shared" si="0"/>
        <v>142</v>
      </c>
      <c r="K14" s="85"/>
      <c r="L14" s="87" t="s">
        <v>181</v>
      </c>
      <c r="M14" s="9"/>
    </row>
    <row r="15" spans="2:13" s="1" customFormat="1" ht="14.25" customHeight="1">
      <c r="B15" s="50" t="s">
        <v>100</v>
      </c>
      <c r="C15" s="59" t="s">
        <v>59</v>
      </c>
      <c r="D15" s="62" t="s">
        <v>32</v>
      </c>
      <c r="E15" s="53">
        <v>13</v>
      </c>
      <c r="F15" s="36">
        <v>9</v>
      </c>
      <c r="G15" s="36">
        <v>0</v>
      </c>
      <c r="H15" s="36">
        <v>0</v>
      </c>
      <c r="I15" s="36">
        <v>10</v>
      </c>
      <c r="J15" s="36">
        <f t="shared" si="0"/>
        <v>32</v>
      </c>
      <c r="K15" s="38"/>
      <c r="L15" s="36" t="s">
        <v>182</v>
      </c>
      <c r="M15" s="9"/>
    </row>
    <row r="16" spans="2:12" s="1" customFormat="1" ht="21.75" customHeight="1">
      <c r="B16" s="50" t="s">
        <v>101</v>
      </c>
      <c r="C16" s="59" t="s">
        <v>60</v>
      </c>
      <c r="D16" s="62" t="s">
        <v>20</v>
      </c>
      <c r="E16" s="53">
        <v>40</v>
      </c>
      <c r="F16" s="38">
        <v>8</v>
      </c>
      <c r="G16" s="38">
        <v>5</v>
      </c>
      <c r="H16" s="38">
        <v>0</v>
      </c>
      <c r="I16" s="38">
        <v>10</v>
      </c>
      <c r="J16" s="36">
        <f t="shared" si="0"/>
        <v>63</v>
      </c>
      <c r="K16" s="38"/>
      <c r="L16" s="36" t="s">
        <v>182</v>
      </c>
    </row>
    <row r="17" spans="2:12" s="1" customFormat="1" ht="19.5" customHeight="1">
      <c r="B17" s="50" t="s">
        <v>102</v>
      </c>
      <c r="C17" s="59" t="s">
        <v>61</v>
      </c>
      <c r="D17" s="62" t="s">
        <v>32</v>
      </c>
      <c r="E17" s="53">
        <v>21</v>
      </c>
      <c r="F17" s="39">
        <v>12</v>
      </c>
      <c r="G17" s="38">
        <v>35</v>
      </c>
      <c r="H17" s="38">
        <v>40</v>
      </c>
      <c r="I17" s="38">
        <v>20</v>
      </c>
      <c r="J17" s="36">
        <f t="shared" si="0"/>
        <v>128</v>
      </c>
      <c r="K17" s="38"/>
      <c r="L17" s="36" t="s">
        <v>182</v>
      </c>
    </row>
    <row r="18" spans="2:12" s="1" customFormat="1" ht="19.5" customHeight="1">
      <c r="B18" s="50" t="s">
        <v>103</v>
      </c>
      <c r="C18" s="59" t="s">
        <v>62</v>
      </c>
      <c r="D18" s="59" t="s">
        <v>63</v>
      </c>
      <c r="E18" s="53">
        <v>10</v>
      </c>
      <c r="F18" s="39">
        <v>10</v>
      </c>
      <c r="G18" s="38">
        <v>30</v>
      </c>
      <c r="H18" s="38">
        <v>35</v>
      </c>
      <c r="I18" s="38">
        <v>10</v>
      </c>
      <c r="J18" s="36">
        <f t="shared" si="0"/>
        <v>95</v>
      </c>
      <c r="K18" s="38"/>
      <c r="L18" s="36" t="s">
        <v>182</v>
      </c>
    </row>
    <row r="19" spans="2:6" s="1" customFormat="1" ht="19.5" customHeight="1">
      <c r="B19" s="4"/>
      <c r="C19" s="2"/>
      <c r="F19" s="2"/>
    </row>
    <row r="20" spans="2:12" s="1" customFormat="1" ht="15.75">
      <c r="B20" s="20"/>
      <c r="C20" s="3"/>
      <c r="D20" s="3"/>
      <c r="E20" s="3"/>
      <c r="F20" s="12" t="s">
        <v>10</v>
      </c>
      <c r="G20" s="16"/>
      <c r="H20" s="12"/>
      <c r="I20" s="12"/>
      <c r="J20" s="13"/>
      <c r="K20" s="13"/>
      <c r="L20" s="2"/>
    </row>
    <row r="21" spans="2:12" s="3" customFormat="1" ht="15.75">
      <c r="B21" s="20"/>
      <c r="F21" s="14" t="s">
        <v>11</v>
      </c>
      <c r="G21" s="17"/>
      <c r="H21" s="14"/>
      <c r="I21" s="14"/>
      <c r="J21" s="18"/>
      <c r="K21" s="18"/>
      <c r="L21" s="2"/>
    </row>
    <row r="22" spans="2:12" s="3" customFormat="1" ht="15.75">
      <c r="B22" s="20"/>
      <c r="F22" s="14"/>
      <c r="G22" s="17"/>
      <c r="H22" s="14"/>
      <c r="I22" s="14"/>
      <c r="J22" s="14"/>
      <c r="K22" s="14"/>
      <c r="L22" s="2"/>
    </row>
    <row r="23" spans="2:12" s="3" customFormat="1" ht="15.75">
      <c r="B23" s="20"/>
      <c r="F23" s="14"/>
      <c r="G23" s="17"/>
      <c r="H23" s="14"/>
      <c r="I23" s="14"/>
      <c r="J23" s="14"/>
      <c r="K23" s="14"/>
      <c r="L23" s="2"/>
    </row>
    <row r="24" spans="2:12" s="3" customFormat="1" ht="15.75">
      <c r="B24" s="20"/>
      <c r="F24" s="14"/>
      <c r="G24" s="17"/>
      <c r="H24" s="14"/>
      <c r="I24" s="14"/>
      <c r="J24" s="18"/>
      <c r="K24" s="18"/>
      <c r="L24" s="2"/>
    </row>
    <row r="25" s="3" customFormat="1" ht="15">
      <c r="B25" s="20"/>
    </row>
    <row r="26" s="3" customFormat="1" ht="15">
      <c r="B26" s="20"/>
    </row>
    <row r="27" s="3" customFormat="1" ht="15">
      <c r="B27" s="20"/>
    </row>
    <row r="28" s="3" customFormat="1" ht="15">
      <c r="B28" s="20"/>
    </row>
    <row r="29" s="3" customFormat="1" ht="15">
      <c r="B29" s="20"/>
    </row>
    <row r="30" s="3" customFormat="1" ht="15">
      <c r="B30" s="20"/>
    </row>
    <row r="31" s="3" customFormat="1" ht="15">
      <c r="B31" s="20"/>
    </row>
    <row r="32" s="3" customFormat="1" ht="15">
      <c r="B32" s="20"/>
    </row>
    <row r="33" s="3" customFormat="1" ht="15">
      <c r="B33" s="20"/>
    </row>
    <row r="34" s="3" customFormat="1" ht="15">
      <c r="B34" s="20"/>
    </row>
    <row r="35" s="3" customFormat="1" ht="15">
      <c r="B35" s="20"/>
    </row>
    <row r="36" s="3" customFormat="1" ht="15">
      <c r="B36" s="20"/>
    </row>
    <row r="37" s="3" customFormat="1" ht="15">
      <c r="B37" s="20"/>
    </row>
    <row r="38" s="3" customFormat="1" ht="15">
      <c r="B38" s="20"/>
    </row>
    <row r="39" s="3" customFormat="1" ht="15">
      <c r="B39" s="20"/>
    </row>
    <row r="40" s="3" customFormat="1" ht="15">
      <c r="B40" s="20"/>
    </row>
    <row r="41" s="3" customFormat="1" ht="15">
      <c r="B41" s="20"/>
    </row>
    <row r="42" s="3" customFormat="1" ht="15">
      <c r="B42" s="20"/>
    </row>
    <row r="43" s="3" customFormat="1" ht="15">
      <c r="B43" s="20"/>
    </row>
    <row r="44" s="3" customFormat="1" ht="15">
      <c r="B44" s="20"/>
    </row>
    <row r="45" s="3" customFormat="1" ht="15">
      <c r="B45" s="20"/>
    </row>
    <row r="46" s="3" customFormat="1" ht="15">
      <c r="B46" s="20"/>
    </row>
    <row r="47" s="3" customFormat="1" ht="15">
      <c r="B47" s="20"/>
    </row>
    <row r="48" s="3" customFormat="1" ht="15">
      <c r="B48" s="20"/>
    </row>
    <row r="49" s="3" customFormat="1" ht="15">
      <c r="B49" s="20"/>
    </row>
    <row r="50" s="3" customFormat="1" ht="15">
      <c r="B50" s="20"/>
    </row>
    <row r="51" s="3" customFormat="1" ht="15">
      <c r="B51" s="20"/>
    </row>
    <row r="52" s="3" customFormat="1" ht="15">
      <c r="B52" s="20"/>
    </row>
    <row r="53" s="3" customFormat="1" ht="15">
      <c r="B53" s="20"/>
    </row>
    <row r="54" s="3" customFormat="1" ht="15">
      <c r="B54" s="20"/>
    </row>
    <row r="55" s="3" customFormat="1" ht="15">
      <c r="B55" s="20"/>
    </row>
    <row r="56" s="3" customFormat="1" ht="15">
      <c r="B56" s="20"/>
    </row>
    <row r="57" s="3" customFormat="1" ht="15">
      <c r="B57" s="20"/>
    </row>
    <row r="58" s="3" customFormat="1" ht="15">
      <c r="B58" s="20"/>
    </row>
    <row r="59" s="3" customFormat="1" ht="15">
      <c r="B59" s="20"/>
    </row>
    <row r="60" s="3" customFormat="1" ht="15">
      <c r="B60" s="20"/>
    </row>
    <row r="61" s="3" customFormat="1" ht="15">
      <c r="B61" s="20"/>
    </row>
    <row r="62" s="3" customFormat="1" ht="15">
      <c r="B62" s="20"/>
    </row>
    <row r="63" s="3" customFormat="1" ht="15">
      <c r="B63" s="20"/>
    </row>
    <row r="64" s="3" customFormat="1" ht="15">
      <c r="B64" s="20"/>
    </row>
    <row r="65" s="3" customFormat="1" ht="15">
      <c r="B65" s="20"/>
    </row>
    <row r="66" s="3" customFormat="1" ht="15">
      <c r="B66" s="20"/>
    </row>
    <row r="67" s="3" customFormat="1" ht="15">
      <c r="B67" s="20"/>
    </row>
    <row r="68" s="3" customFormat="1" ht="15">
      <c r="B68" s="20"/>
    </row>
    <row r="69" s="3" customFormat="1" ht="15">
      <c r="B69" s="20"/>
    </row>
    <row r="70" s="3" customFormat="1" ht="15">
      <c r="B70" s="20"/>
    </row>
    <row r="71" s="3" customFormat="1" ht="15">
      <c r="B71" s="20"/>
    </row>
    <row r="72" s="3" customFormat="1" ht="15">
      <c r="B72" s="20"/>
    </row>
    <row r="73" s="3" customFormat="1" ht="15">
      <c r="B73" s="20"/>
    </row>
    <row r="74" s="3" customFormat="1" ht="15">
      <c r="B74" s="20"/>
    </row>
    <row r="75" s="3" customFormat="1" ht="15">
      <c r="B75" s="20"/>
    </row>
    <row r="76" s="3" customFormat="1" ht="15">
      <c r="B76" s="20"/>
    </row>
    <row r="77" s="3" customFormat="1" ht="15">
      <c r="B77" s="20"/>
    </row>
    <row r="78" s="3" customFormat="1" ht="15">
      <c r="B78" s="20"/>
    </row>
    <row r="79" s="3" customFormat="1" ht="15">
      <c r="B79" s="20"/>
    </row>
    <row r="80" s="3" customFormat="1" ht="15">
      <c r="B80" s="20"/>
    </row>
    <row r="81" s="3" customFormat="1" ht="15">
      <c r="B81" s="20"/>
    </row>
    <row r="82" s="3" customFormat="1" ht="15">
      <c r="B82" s="20"/>
    </row>
    <row r="83" s="3" customFormat="1" ht="15">
      <c r="B83" s="20"/>
    </row>
    <row r="84" s="3" customFormat="1" ht="15">
      <c r="B84" s="20"/>
    </row>
    <row r="85" s="3" customFormat="1" ht="15">
      <c r="B85" s="20"/>
    </row>
    <row r="86" s="3" customFormat="1" ht="15">
      <c r="B86" s="20"/>
    </row>
    <row r="87" s="3" customFormat="1" ht="15">
      <c r="B87" s="20"/>
    </row>
    <row r="88" s="3" customFormat="1" ht="15">
      <c r="B88" s="20"/>
    </row>
    <row r="89" s="3" customFormat="1" ht="15">
      <c r="B89" s="20"/>
    </row>
    <row r="90" s="3" customFormat="1" ht="15">
      <c r="B90" s="20"/>
    </row>
    <row r="91" s="3" customFormat="1" ht="15">
      <c r="B91" s="20"/>
    </row>
    <row r="92" s="3" customFormat="1" ht="15">
      <c r="B92" s="20"/>
    </row>
    <row r="93" s="3" customFormat="1" ht="15">
      <c r="B93" s="20"/>
    </row>
    <row r="94" s="3" customFormat="1" ht="15">
      <c r="B94" s="20"/>
    </row>
    <row r="95" s="3" customFormat="1" ht="15">
      <c r="B95" s="20"/>
    </row>
    <row r="96" s="3" customFormat="1" ht="15">
      <c r="B96" s="20"/>
    </row>
    <row r="97" s="3" customFormat="1" ht="15">
      <c r="B97" s="20"/>
    </row>
    <row r="98" s="3" customFormat="1" ht="15">
      <c r="B98" s="20"/>
    </row>
    <row r="99" s="3" customFormat="1" ht="15">
      <c r="B99" s="20"/>
    </row>
    <row r="100" s="3" customFormat="1" ht="15">
      <c r="B100" s="20"/>
    </row>
    <row r="101" s="3" customFormat="1" ht="15">
      <c r="B101" s="20"/>
    </row>
    <row r="102" s="3" customFormat="1" ht="15">
      <c r="B102" s="20"/>
    </row>
    <row r="103" spans="2:12" s="3" customFormat="1" ht="15">
      <c r="B103" s="19"/>
      <c r="C103"/>
      <c r="D103"/>
      <c r="E103"/>
      <c r="F103"/>
      <c r="G103"/>
      <c r="H103"/>
      <c r="I103"/>
      <c r="J103"/>
      <c r="K103"/>
      <c r="L103"/>
    </row>
  </sheetData>
  <sheetProtection selectLockedCells="1" selectUnlockedCells="1"/>
  <mergeCells count="11">
    <mergeCell ref="B4:B5"/>
    <mergeCell ref="C4:C5"/>
    <mergeCell ref="D4:D5"/>
    <mergeCell ref="E4:F4"/>
    <mergeCell ref="J4:J5"/>
    <mergeCell ref="K4:K5"/>
    <mergeCell ref="L4:L5"/>
    <mergeCell ref="C2:L2"/>
    <mergeCell ref="G4:G5"/>
    <mergeCell ref="H4:H5"/>
    <mergeCell ref="I4:I5"/>
  </mergeCells>
  <printOptions/>
  <pageMargins left="0.75" right="0.75" top="1" bottom="1" header="0.5118055555555555" footer="0.511805555555555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05"/>
  <sheetViews>
    <sheetView showGridLines="0" tabSelected="1" view="pageBreakPreview" zoomScale="90" zoomScaleNormal="85" zoomScaleSheetLayoutView="90" zoomScalePageLayoutView="0" workbookViewId="0" topLeftCell="A13">
      <selection activeCell="D23" sqref="D23"/>
    </sheetView>
  </sheetViews>
  <sheetFormatPr defaultColWidth="9.140625" defaultRowHeight="12.75"/>
  <cols>
    <col min="1" max="1" width="2.00390625" style="0" customWidth="1"/>
    <col min="2" max="2" width="9.7109375" style="19" customWidth="1"/>
    <col min="3" max="3" width="36.7109375" style="0" customWidth="1"/>
    <col min="4" max="4" width="33.421875" style="0" customWidth="1"/>
    <col min="5" max="5" width="13.28125" style="0" customWidth="1"/>
    <col min="6" max="6" width="33.421875" style="0" customWidth="1"/>
    <col min="7" max="8" width="10.57421875" style="0" customWidth="1"/>
    <col min="9" max="9" width="17.28125" style="0" customWidth="1"/>
    <col min="10" max="10" width="11.421875" style="0" customWidth="1"/>
    <col min="11" max="11" width="11.28125" style="0" customWidth="1"/>
    <col min="12" max="12" width="10.00390625" style="0" customWidth="1"/>
    <col min="13" max="13" width="14.28125" style="0" customWidth="1"/>
    <col min="14" max="14" width="12.57421875" style="0" customWidth="1"/>
    <col min="15" max="15" width="6.140625" style="0" customWidth="1"/>
  </cols>
  <sheetData>
    <row r="1" ht="0.75" customHeight="1"/>
    <row r="2" spans="2:15" s="1" customFormat="1" ht="32.25" customHeight="1">
      <c r="B2" s="4"/>
      <c r="C2" s="132" t="s">
        <v>148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"/>
    </row>
    <row r="3" spans="2:15" s="1" customFormat="1" ht="15.75">
      <c r="B3" s="4"/>
      <c r="C3" s="2"/>
      <c r="D3" s="2"/>
      <c r="E3" s="2"/>
      <c r="F3" s="2"/>
      <c r="G3" s="2" t="s">
        <v>16</v>
      </c>
      <c r="H3" s="2"/>
      <c r="I3" s="2"/>
      <c r="K3" s="25"/>
      <c r="L3" s="26" t="s">
        <v>169</v>
      </c>
      <c r="M3" s="2"/>
      <c r="N3" s="2"/>
      <c r="O3" s="2"/>
    </row>
    <row r="4" spans="2:14" s="1" customFormat="1" ht="61.5" customHeight="1">
      <c r="B4" s="138" t="s">
        <v>2</v>
      </c>
      <c r="C4" s="138" t="s">
        <v>3</v>
      </c>
      <c r="D4" s="140" t="s">
        <v>4</v>
      </c>
      <c r="E4" s="64" t="s">
        <v>64</v>
      </c>
      <c r="F4" s="141" t="s">
        <v>5</v>
      </c>
      <c r="G4" s="135"/>
      <c r="H4" s="135" t="s">
        <v>17</v>
      </c>
      <c r="I4" s="135" t="s">
        <v>13</v>
      </c>
      <c r="J4" s="135" t="s">
        <v>18</v>
      </c>
      <c r="K4" s="135" t="s">
        <v>15</v>
      </c>
      <c r="L4" s="135" t="s">
        <v>6</v>
      </c>
      <c r="M4" s="135" t="s">
        <v>7</v>
      </c>
      <c r="N4" s="6"/>
    </row>
    <row r="5" spans="2:14" s="1" customFormat="1" ht="15.75" customHeight="1">
      <c r="B5" s="138"/>
      <c r="C5" s="138"/>
      <c r="D5" s="140"/>
      <c r="E5" s="64"/>
      <c r="F5" s="63" t="s">
        <v>8</v>
      </c>
      <c r="G5" s="5" t="s">
        <v>9</v>
      </c>
      <c r="H5" s="135"/>
      <c r="I5" s="135"/>
      <c r="J5" s="135"/>
      <c r="K5" s="135"/>
      <c r="L5" s="135"/>
      <c r="M5" s="135"/>
      <c r="N5" s="6"/>
    </row>
    <row r="6" spans="2:14" s="1" customFormat="1" ht="18" customHeight="1">
      <c r="B6" s="7" t="s">
        <v>104</v>
      </c>
      <c r="C6" s="80" t="s">
        <v>151</v>
      </c>
      <c r="D6" s="81" t="s">
        <v>63</v>
      </c>
      <c r="E6" s="28">
        <v>11</v>
      </c>
      <c r="F6" s="54">
        <v>15</v>
      </c>
      <c r="G6" s="8">
        <v>9</v>
      </c>
      <c r="H6" s="8">
        <v>40</v>
      </c>
      <c r="I6" s="8">
        <v>40</v>
      </c>
      <c r="J6" s="8">
        <v>40</v>
      </c>
      <c r="K6" s="8">
        <f>SUM(F6+G6+H6+I6+J6)</f>
        <v>144</v>
      </c>
      <c r="L6" s="8"/>
      <c r="M6" s="8" t="s">
        <v>182</v>
      </c>
      <c r="N6" s="9"/>
    </row>
    <row r="7" spans="2:14" s="1" customFormat="1" ht="18" customHeight="1">
      <c r="B7" s="7" t="s">
        <v>105</v>
      </c>
      <c r="C7" s="80" t="s">
        <v>152</v>
      </c>
      <c r="D7" s="81" t="s">
        <v>63</v>
      </c>
      <c r="E7" s="28">
        <v>11</v>
      </c>
      <c r="F7" s="54">
        <v>16</v>
      </c>
      <c r="G7" s="8">
        <v>10</v>
      </c>
      <c r="H7" s="8">
        <v>30</v>
      </c>
      <c r="I7" s="8">
        <v>30</v>
      </c>
      <c r="J7" s="8">
        <v>40</v>
      </c>
      <c r="K7" s="8">
        <f aca="true" t="shared" si="0" ref="K7:K34">SUM(F7+G7+H7+I7+J7)</f>
        <v>126</v>
      </c>
      <c r="L7" s="8"/>
      <c r="M7" s="8" t="s">
        <v>182</v>
      </c>
      <c r="N7" s="9"/>
    </row>
    <row r="8" spans="2:14" s="1" customFormat="1" ht="18" customHeight="1">
      <c r="B8" s="7" t="s">
        <v>106</v>
      </c>
      <c r="C8" s="80" t="s">
        <v>153</v>
      </c>
      <c r="D8" s="81" t="s">
        <v>154</v>
      </c>
      <c r="E8" s="28">
        <v>11</v>
      </c>
      <c r="F8" s="54">
        <v>11</v>
      </c>
      <c r="G8" s="8">
        <v>10</v>
      </c>
      <c r="H8" s="8">
        <v>35</v>
      </c>
      <c r="I8" s="8">
        <v>40</v>
      </c>
      <c r="J8" s="8">
        <v>20</v>
      </c>
      <c r="K8" s="8">
        <f t="shared" si="0"/>
        <v>116</v>
      </c>
      <c r="L8" s="8"/>
      <c r="M8" s="8" t="s">
        <v>182</v>
      </c>
      <c r="N8" s="9"/>
    </row>
    <row r="9" spans="2:14" s="1" customFormat="1" ht="18" customHeight="1">
      <c r="B9" s="117" t="s">
        <v>107</v>
      </c>
      <c r="C9" s="118" t="s">
        <v>155</v>
      </c>
      <c r="D9" s="119" t="s">
        <v>27</v>
      </c>
      <c r="E9" s="120">
        <v>11</v>
      </c>
      <c r="F9" s="96">
        <v>43</v>
      </c>
      <c r="G9" s="97">
        <v>9</v>
      </c>
      <c r="H9" s="97">
        <v>40</v>
      </c>
      <c r="I9" s="97">
        <v>40</v>
      </c>
      <c r="J9" s="97">
        <v>40</v>
      </c>
      <c r="K9" s="97">
        <f t="shared" si="0"/>
        <v>172</v>
      </c>
      <c r="L9" s="97"/>
      <c r="M9" s="97" t="s">
        <v>180</v>
      </c>
      <c r="N9" s="9"/>
    </row>
    <row r="10" spans="2:14" s="1" customFormat="1" ht="18" customHeight="1">
      <c r="B10" s="7" t="s">
        <v>108</v>
      </c>
      <c r="C10" s="80" t="s">
        <v>156</v>
      </c>
      <c r="D10" s="81" t="s">
        <v>27</v>
      </c>
      <c r="E10" s="28">
        <v>11</v>
      </c>
      <c r="F10" s="54">
        <v>13</v>
      </c>
      <c r="G10" s="8">
        <v>11</v>
      </c>
      <c r="H10" s="8">
        <v>35</v>
      </c>
      <c r="I10" s="8">
        <v>40</v>
      </c>
      <c r="J10" s="8">
        <v>40</v>
      </c>
      <c r="K10" s="8">
        <f t="shared" si="0"/>
        <v>139</v>
      </c>
      <c r="L10" s="8"/>
      <c r="M10" s="8" t="s">
        <v>182</v>
      </c>
      <c r="N10" s="9"/>
    </row>
    <row r="11" spans="2:14" s="1" customFormat="1" ht="18" customHeight="1">
      <c r="B11" s="7" t="s">
        <v>109</v>
      </c>
      <c r="C11" s="80" t="s">
        <v>157</v>
      </c>
      <c r="D11" s="81" t="s">
        <v>22</v>
      </c>
      <c r="E11" s="28">
        <v>11</v>
      </c>
      <c r="F11" s="54">
        <v>5</v>
      </c>
      <c r="G11" s="8">
        <v>5</v>
      </c>
      <c r="H11" s="8">
        <v>40</v>
      </c>
      <c r="I11" s="8">
        <v>30</v>
      </c>
      <c r="J11" s="8">
        <v>20</v>
      </c>
      <c r="K11" s="8">
        <f t="shared" si="0"/>
        <v>100</v>
      </c>
      <c r="L11" s="8"/>
      <c r="M11" s="8" t="s">
        <v>182</v>
      </c>
      <c r="N11" s="9"/>
    </row>
    <row r="12" spans="2:14" s="1" customFormat="1" ht="18" customHeight="1">
      <c r="B12" s="7" t="s">
        <v>110</v>
      </c>
      <c r="C12" s="80" t="s">
        <v>158</v>
      </c>
      <c r="D12" s="81" t="s">
        <v>159</v>
      </c>
      <c r="E12" s="28">
        <v>11</v>
      </c>
      <c r="F12" s="54">
        <v>40</v>
      </c>
      <c r="G12" s="8">
        <v>10</v>
      </c>
      <c r="H12" s="8">
        <v>25</v>
      </c>
      <c r="I12" s="8">
        <v>40</v>
      </c>
      <c r="J12" s="8">
        <v>10</v>
      </c>
      <c r="K12" s="8">
        <f t="shared" si="0"/>
        <v>125</v>
      </c>
      <c r="L12" s="8"/>
      <c r="M12" s="8" t="s">
        <v>182</v>
      </c>
      <c r="N12" s="9"/>
    </row>
    <row r="13" spans="2:14" s="1" customFormat="1" ht="18" customHeight="1">
      <c r="B13" s="121" t="s">
        <v>111</v>
      </c>
      <c r="C13" s="122" t="s">
        <v>160</v>
      </c>
      <c r="D13" s="123" t="s">
        <v>161</v>
      </c>
      <c r="E13" s="124">
        <v>11</v>
      </c>
      <c r="F13" s="91">
        <v>21</v>
      </c>
      <c r="G13" s="84">
        <v>8</v>
      </c>
      <c r="H13" s="84">
        <v>40</v>
      </c>
      <c r="I13" s="84">
        <v>40</v>
      </c>
      <c r="J13" s="84">
        <v>40</v>
      </c>
      <c r="K13" s="84">
        <f t="shared" si="0"/>
        <v>149</v>
      </c>
      <c r="L13" s="84"/>
      <c r="M13" s="84" t="s">
        <v>181</v>
      </c>
      <c r="N13" s="9"/>
    </row>
    <row r="14" spans="2:14" s="1" customFormat="1" ht="18" customHeight="1">
      <c r="B14" s="7" t="s">
        <v>112</v>
      </c>
      <c r="C14" s="80" t="s">
        <v>162</v>
      </c>
      <c r="D14" s="81" t="s">
        <v>63</v>
      </c>
      <c r="E14" s="28">
        <v>11</v>
      </c>
      <c r="F14" s="54">
        <v>32</v>
      </c>
      <c r="G14" s="8">
        <v>8</v>
      </c>
      <c r="H14" s="8">
        <v>30</v>
      </c>
      <c r="I14" s="8">
        <v>30</v>
      </c>
      <c r="J14" s="8">
        <v>40</v>
      </c>
      <c r="K14" s="8">
        <f t="shared" si="0"/>
        <v>140</v>
      </c>
      <c r="L14" s="8"/>
      <c r="M14" s="8" t="s">
        <v>182</v>
      </c>
      <c r="N14" s="9"/>
    </row>
    <row r="15" spans="2:14" s="1" customFormat="1" ht="18" customHeight="1">
      <c r="B15" s="7" t="s">
        <v>113</v>
      </c>
      <c r="C15" s="80" t="s">
        <v>163</v>
      </c>
      <c r="D15" s="81" t="s">
        <v>164</v>
      </c>
      <c r="E15" s="28">
        <v>11</v>
      </c>
      <c r="F15" s="55">
        <v>3</v>
      </c>
      <c r="G15" s="35">
        <v>12</v>
      </c>
      <c r="H15" s="35">
        <v>40</v>
      </c>
      <c r="I15" s="35">
        <v>30</v>
      </c>
      <c r="J15" s="35">
        <v>30</v>
      </c>
      <c r="K15" s="8">
        <f t="shared" si="0"/>
        <v>115</v>
      </c>
      <c r="L15" s="35"/>
      <c r="M15" s="8" t="s">
        <v>182</v>
      </c>
      <c r="N15" s="9"/>
    </row>
    <row r="16" spans="2:14" s="1" customFormat="1" ht="18" customHeight="1">
      <c r="B16" s="7" t="s">
        <v>114</v>
      </c>
      <c r="C16" s="80" t="s">
        <v>165</v>
      </c>
      <c r="D16" s="81" t="s">
        <v>24</v>
      </c>
      <c r="E16" s="28">
        <v>11</v>
      </c>
      <c r="F16" s="36">
        <v>0</v>
      </c>
      <c r="G16" s="36">
        <v>10</v>
      </c>
      <c r="H16" s="36">
        <v>40</v>
      </c>
      <c r="I16" s="36">
        <v>0</v>
      </c>
      <c r="J16" s="36">
        <v>30</v>
      </c>
      <c r="K16" s="8">
        <f t="shared" si="0"/>
        <v>80</v>
      </c>
      <c r="L16" s="36"/>
      <c r="M16" s="8" t="s">
        <v>182</v>
      </c>
      <c r="N16" s="9"/>
    </row>
    <row r="17" spans="2:14" s="1" customFormat="1" ht="14.25" customHeight="1">
      <c r="B17" s="7" t="s">
        <v>115</v>
      </c>
      <c r="C17" s="82" t="s">
        <v>166</v>
      </c>
      <c r="D17" s="83" t="s">
        <v>167</v>
      </c>
      <c r="E17" s="28">
        <v>11</v>
      </c>
      <c r="F17" s="36">
        <v>28</v>
      </c>
      <c r="G17" s="36">
        <v>13</v>
      </c>
      <c r="H17" s="36">
        <v>30</v>
      </c>
      <c r="I17" s="36">
        <v>40</v>
      </c>
      <c r="J17" s="36">
        <v>30</v>
      </c>
      <c r="K17" s="8">
        <f t="shared" si="0"/>
        <v>141</v>
      </c>
      <c r="L17" s="36"/>
      <c r="M17" s="8" t="s">
        <v>182</v>
      </c>
      <c r="N17" s="9"/>
    </row>
    <row r="18" spans="2:15" s="1" customFormat="1" ht="18" customHeight="1">
      <c r="B18" s="125" t="s">
        <v>150</v>
      </c>
      <c r="C18" s="86" t="s">
        <v>149</v>
      </c>
      <c r="D18" s="126" t="s">
        <v>63</v>
      </c>
      <c r="E18" s="127">
        <v>11</v>
      </c>
      <c r="F18" s="85">
        <v>31</v>
      </c>
      <c r="G18" s="86">
        <v>10</v>
      </c>
      <c r="H18" s="86">
        <v>40</v>
      </c>
      <c r="I18" s="86">
        <v>30</v>
      </c>
      <c r="J18" s="86">
        <v>40</v>
      </c>
      <c r="K18" s="84">
        <f>SUM(F18+G18+H18+I18+J18)</f>
        <v>151</v>
      </c>
      <c r="L18" s="86"/>
      <c r="M18" s="86" t="s">
        <v>181</v>
      </c>
      <c r="O18" s="2"/>
    </row>
    <row r="19" spans="2:15" s="1" customFormat="1" ht="18" customHeight="1">
      <c r="B19" s="121" t="s">
        <v>116</v>
      </c>
      <c r="C19" s="126" t="s">
        <v>168</v>
      </c>
      <c r="D19" s="126" t="s">
        <v>121</v>
      </c>
      <c r="E19" s="124">
        <v>11</v>
      </c>
      <c r="F19" s="126">
        <v>22</v>
      </c>
      <c r="G19" s="85">
        <v>10</v>
      </c>
      <c r="H19" s="85">
        <v>40</v>
      </c>
      <c r="I19" s="85">
        <v>40</v>
      </c>
      <c r="J19" s="85">
        <v>30</v>
      </c>
      <c r="K19" s="84">
        <f t="shared" si="0"/>
        <v>142</v>
      </c>
      <c r="L19" s="85"/>
      <c r="M19" s="85" t="s">
        <v>181</v>
      </c>
      <c r="O19" s="2"/>
    </row>
    <row r="20" spans="2:15" s="1" customFormat="1" ht="18" customHeight="1">
      <c r="B20" s="7" t="s">
        <v>133</v>
      </c>
      <c r="C20" s="59" t="s">
        <v>117</v>
      </c>
      <c r="D20" s="59" t="s">
        <v>22</v>
      </c>
      <c r="E20" s="33">
        <v>10</v>
      </c>
      <c r="F20" s="39">
        <v>13</v>
      </c>
      <c r="G20" s="38">
        <v>11</v>
      </c>
      <c r="H20" s="38">
        <v>30</v>
      </c>
      <c r="I20" s="38">
        <v>0</v>
      </c>
      <c r="J20" s="38">
        <v>20</v>
      </c>
      <c r="K20" s="8">
        <f t="shared" si="0"/>
        <v>74</v>
      </c>
      <c r="L20" s="38"/>
      <c r="M20" s="8" t="s">
        <v>182</v>
      </c>
      <c r="O20" s="2"/>
    </row>
    <row r="21" spans="2:15" s="1" customFormat="1" ht="18" customHeight="1">
      <c r="B21" s="7" t="s">
        <v>134</v>
      </c>
      <c r="C21" s="61" t="s">
        <v>118</v>
      </c>
      <c r="D21" s="61" t="s">
        <v>24</v>
      </c>
      <c r="E21" s="33">
        <v>10</v>
      </c>
      <c r="F21" s="39">
        <v>2</v>
      </c>
      <c r="G21" s="38">
        <v>8</v>
      </c>
      <c r="H21" s="38">
        <v>40</v>
      </c>
      <c r="I21" s="38">
        <v>40</v>
      </c>
      <c r="J21" s="38">
        <v>30</v>
      </c>
      <c r="K21" s="8">
        <f t="shared" si="0"/>
        <v>120</v>
      </c>
      <c r="L21" s="38"/>
      <c r="M21" s="8" t="s">
        <v>182</v>
      </c>
      <c r="O21" s="2"/>
    </row>
    <row r="22" spans="2:15" s="1" customFormat="1" ht="18" customHeight="1">
      <c r="B22" s="121" t="s">
        <v>135</v>
      </c>
      <c r="C22" s="128" t="s">
        <v>119</v>
      </c>
      <c r="D22" s="128" t="s">
        <v>24</v>
      </c>
      <c r="E22" s="129">
        <v>10</v>
      </c>
      <c r="F22" s="86">
        <v>17</v>
      </c>
      <c r="G22" s="86">
        <v>7</v>
      </c>
      <c r="H22" s="86">
        <v>40</v>
      </c>
      <c r="I22" s="86">
        <v>40</v>
      </c>
      <c r="J22" s="86">
        <v>30</v>
      </c>
      <c r="K22" s="84">
        <f t="shared" si="0"/>
        <v>134</v>
      </c>
      <c r="L22" s="86"/>
      <c r="M22" s="86" t="s">
        <v>181</v>
      </c>
      <c r="O22" s="2"/>
    </row>
    <row r="23" spans="2:13" s="3" customFormat="1" ht="15.75">
      <c r="B23" s="7" t="s">
        <v>136</v>
      </c>
      <c r="C23" s="59" t="s">
        <v>120</v>
      </c>
      <c r="D23" s="59" t="s">
        <v>121</v>
      </c>
      <c r="E23" s="33">
        <v>10</v>
      </c>
      <c r="F23" s="40">
        <v>9</v>
      </c>
      <c r="G23" s="40">
        <v>8</v>
      </c>
      <c r="H23" s="40">
        <v>40</v>
      </c>
      <c r="I23" s="40">
        <v>30</v>
      </c>
      <c r="J23" s="40">
        <v>30</v>
      </c>
      <c r="K23" s="8">
        <f t="shared" si="0"/>
        <v>117</v>
      </c>
      <c r="L23" s="40"/>
      <c r="M23" s="8" t="s">
        <v>182</v>
      </c>
    </row>
    <row r="24" spans="2:13" s="3" customFormat="1" ht="15.75">
      <c r="B24" s="7" t="s">
        <v>137</v>
      </c>
      <c r="C24" s="59" t="s">
        <v>122</v>
      </c>
      <c r="D24" s="59" t="s">
        <v>22</v>
      </c>
      <c r="E24" s="33">
        <v>10</v>
      </c>
      <c r="F24" s="40">
        <v>12</v>
      </c>
      <c r="G24" s="40">
        <v>11</v>
      </c>
      <c r="H24" s="40">
        <v>15</v>
      </c>
      <c r="I24" s="40">
        <v>20</v>
      </c>
      <c r="J24" s="40">
        <v>10</v>
      </c>
      <c r="K24" s="8">
        <f t="shared" si="0"/>
        <v>68</v>
      </c>
      <c r="L24" s="40"/>
      <c r="M24" s="8" t="s">
        <v>182</v>
      </c>
    </row>
    <row r="25" spans="2:13" s="3" customFormat="1" ht="15.75">
      <c r="B25" s="7" t="s">
        <v>138</v>
      </c>
      <c r="C25" s="59" t="s">
        <v>123</v>
      </c>
      <c r="D25" s="59" t="s">
        <v>50</v>
      </c>
      <c r="E25" s="33">
        <v>10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8">
        <f t="shared" si="0"/>
        <v>0</v>
      </c>
      <c r="L25" s="40"/>
      <c r="M25" s="8" t="s">
        <v>182</v>
      </c>
    </row>
    <row r="26" spans="2:13" s="3" customFormat="1" ht="15.75">
      <c r="B26" s="7" t="s">
        <v>139</v>
      </c>
      <c r="C26" s="59" t="s">
        <v>124</v>
      </c>
      <c r="D26" s="59" t="s">
        <v>27</v>
      </c>
      <c r="E26" s="33">
        <v>10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8">
        <f t="shared" si="0"/>
        <v>0</v>
      </c>
      <c r="L26" s="40"/>
      <c r="M26" s="8" t="s">
        <v>182</v>
      </c>
    </row>
    <row r="27" spans="2:13" s="3" customFormat="1" ht="15.75">
      <c r="B27" s="7" t="s">
        <v>140</v>
      </c>
      <c r="C27" s="59" t="s">
        <v>125</v>
      </c>
      <c r="D27" s="59" t="s">
        <v>20</v>
      </c>
      <c r="E27" s="33">
        <v>10</v>
      </c>
      <c r="F27" s="40">
        <v>39</v>
      </c>
      <c r="G27" s="40">
        <v>8</v>
      </c>
      <c r="H27" s="40">
        <v>15</v>
      </c>
      <c r="I27" s="40">
        <v>0</v>
      </c>
      <c r="J27" s="40">
        <v>10</v>
      </c>
      <c r="K27" s="8">
        <f t="shared" si="0"/>
        <v>72</v>
      </c>
      <c r="L27" s="40"/>
      <c r="M27" s="8" t="s">
        <v>182</v>
      </c>
    </row>
    <row r="28" spans="2:13" s="3" customFormat="1" ht="15.75">
      <c r="B28" s="7" t="s">
        <v>141</v>
      </c>
      <c r="C28" s="59" t="s">
        <v>126</v>
      </c>
      <c r="D28" s="59" t="s">
        <v>27</v>
      </c>
      <c r="E28" s="33">
        <v>10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8">
        <f t="shared" si="0"/>
        <v>0</v>
      </c>
      <c r="L28" s="40"/>
      <c r="M28" s="8" t="s">
        <v>182</v>
      </c>
    </row>
    <row r="29" spans="2:13" s="3" customFormat="1" ht="15.75">
      <c r="B29" s="7" t="s">
        <v>142</v>
      </c>
      <c r="C29" s="59" t="s">
        <v>127</v>
      </c>
      <c r="D29" s="59" t="s">
        <v>20</v>
      </c>
      <c r="E29" s="33">
        <v>10</v>
      </c>
      <c r="F29" s="40">
        <v>23</v>
      </c>
      <c r="G29" s="40">
        <v>6</v>
      </c>
      <c r="H29" s="40">
        <v>35</v>
      </c>
      <c r="I29" s="40">
        <v>40</v>
      </c>
      <c r="J29" s="40">
        <v>10</v>
      </c>
      <c r="K29" s="8">
        <f t="shared" si="0"/>
        <v>114</v>
      </c>
      <c r="L29" s="40"/>
      <c r="M29" s="8" t="s">
        <v>182</v>
      </c>
    </row>
    <row r="30" spans="2:13" s="3" customFormat="1" ht="15.75">
      <c r="B30" s="7" t="s">
        <v>143</v>
      </c>
      <c r="C30" s="59" t="s">
        <v>128</v>
      </c>
      <c r="D30" s="59" t="s">
        <v>50</v>
      </c>
      <c r="E30" s="33">
        <v>10</v>
      </c>
      <c r="F30" s="40">
        <v>7</v>
      </c>
      <c r="G30" s="40">
        <v>8</v>
      </c>
      <c r="H30" s="40">
        <v>40</v>
      </c>
      <c r="I30" s="40">
        <v>0</v>
      </c>
      <c r="J30" s="40">
        <v>30</v>
      </c>
      <c r="K30" s="8">
        <f t="shared" si="0"/>
        <v>85</v>
      </c>
      <c r="L30" s="40"/>
      <c r="M30" s="8" t="s">
        <v>182</v>
      </c>
    </row>
    <row r="31" spans="2:13" s="3" customFormat="1" ht="15.75">
      <c r="B31" s="7" t="s">
        <v>144</v>
      </c>
      <c r="C31" s="59" t="s">
        <v>129</v>
      </c>
      <c r="D31" s="59" t="s">
        <v>20</v>
      </c>
      <c r="E31" s="33">
        <v>10</v>
      </c>
      <c r="F31" s="40">
        <v>11</v>
      </c>
      <c r="G31" s="40">
        <v>7</v>
      </c>
      <c r="H31" s="40">
        <v>25</v>
      </c>
      <c r="I31" s="40">
        <v>40</v>
      </c>
      <c r="J31" s="40">
        <v>10</v>
      </c>
      <c r="K31" s="8">
        <f t="shared" si="0"/>
        <v>93</v>
      </c>
      <c r="L31" s="40"/>
      <c r="M31" s="8" t="s">
        <v>182</v>
      </c>
    </row>
    <row r="32" spans="2:13" s="3" customFormat="1" ht="15.75">
      <c r="B32" s="117" t="s">
        <v>145</v>
      </c>
      <c r="C32" s="107" t="s">
        <v>130</v>
      </c>
      <c r="D32" s="107" t="s">
        <v>27</v>
      </c>
      <c r="E32" s="130">
        <v>10</v>
      </c>
      <c r="F32" s="131">
        <v>12</v>
      </c>
      <c r="G32" s="131">
        <v>12</v>
      </c>
      <c r="H32" s="131">
        <v>40</v>
      </c>
      <c r="I32" s="131">
        <v>40</v>
      </c>
      <c r="J32" s="131">
        <v>40</v>
      </c>
      <c r="K32" s="97">
        <f t="shared" si="0"/>
        <v>144</v>
      </c>
      <c r="L32" s="131"/>
      <c r="M32" s="131" t="s">
        <v>180</v>
      </c>
    </row>
    <row r="33" spans="2:13" s="3" customFormat="1" ht="15.75">
      <c r="B33" s="7" t="s">
        <v>146</v>
      </c>
      <c r="C33" s="59" t="s">
        <v>131</v>
      </c>
      <c r="D33" s="59" t="s">
        <v>50</v>
      </c>
      <c r="E33" s="70">
        <v>10</v>
      </c>
      <c r="F33" s="38">
        <v>6</v>
      </c>
      <c r="G33" s="40">
        <v>8</v>
      </c>
      <c r="H33" s="40">
        <v>40</v>
      </c>
      <c r="I33" s="40">
        <v>40</v>
      </c>
      <c r="J33" s="40">
        <v>30</v>
      </c>
      <c r="K33" s="8">
        <f t="shared" si="0"/>
        <v>124</v>
      </c>
      <c r="L33" s="40"/>
      <c r="M33" s="8" t="s">
        <v>182</v>
      </c>
    </row>
    <row r="34" spans="2:13" s="3" customFormat="1" ht="15.75">
      <c r="B34" s="65" t="s">
        <v>147</v>
      </c>
      <c r="C34" s="76" t="s">
        <v>132</v>
      </c>
      <c r="D34" s="76" t="s">
        <v>27</v>
      </c>
      <c r="E34" s="77">
        <v>10</v>
      </c>
      <c r="F34" s="78">
        <v>0</v>
      </c>
      <c r="G34" s="79">
        <v>0</v>
      </c>
      <c r="H34" s="79">
        <v>0</v>
      </c>
      <c r="I34" s="79">
        <v>0</v>
      </c>
      <c r="J34" s="79">
        <v>0</v>
      </c>
      <c r="K34" s="8">
        <f t="shared" si="0"/>
        <v>0</v>
      </c>
      <c r="L34" s="79"/>
      <c r="M34" s="8" t="s">
        <v>182</v>
      </c>
    </row>
    <row r="35" spans="2:13" s="3" customFormat="1" ht="15.75">
      <c r="B35" s="66" t="s">
        <v>177</v>
      </c>
      <c r="C35" s="40" t="s">
        <v>179</v>
      </c>
      <c r="D35" s="67" t="s">
        <v>22</v>
      </c>
      <c r="E35" s="40">
        <v>10</v>
      </c>
      <c r="F35" s="38">
        <v>5</v>
      </c>
      <c r="G35" s="40">
        <v>12</v>
      </c>
      <c r="H35" s="40">
        <v>40</v>
      </c>
      <c r="I35" s="40">
        <v>30</v>
      </c>
      <c r="J35" s="40">
        <v>10</v>
      </c>
      <c r="K35" s="8">
        <f>SUM(F35+G35+H35+I35+J35)</f>
        <v>97</v>
      </c>
      <c r="L35" s="40"/>
      <c r="M35" s="8" t="s">
        <v>182</v>
      </c>
    </row>
    <row r="36" spans="2:6" s="3" customFormat="1" ht="15.75">
      <c r="B36" s="20"/>
      <c r="F36" s="12"/>
    </row>
    <row r="37" spans="2:13" s="3" customFormat="1" ht="15.75">
      <c r="B37" s="20"/>
      <c r="G37" s="39" t="s">
        <v>10</v>
      </c>
      <c r="H37" s="39"/>
      <c r="I37" s="39"/>
      <c r="J37" s="39"/>
      <c r="K37" s="69"/>
      <c r="L37" s="69"/>
      <c r="M37" s="38"/>
    </row>
    <row r="38" spans="2:13" s="3" customFormat="1" ht="15.75">
      <c r="B38" s="20"/>
      <c r="G38" s="39" t="s">
        <v>11</v>
      </c>
      <c r="H38" s="39"/>
      <c r="I38" s="39"/>
      <c r="J38" s="39"/>
      <c r="K38" s="69"/>
      <c r="L38" s="69"/>
      <c r="M38" s="40"/>
    </row>
    <row r="39" spans="2:12" s="3" customFormat="1" ht="15.75">
      <c r="B39" s="20"/>
      <c r="G39" s="68"/>
      <c r="H39" s="68"/>
      <c r="I39" s="68"/>
      <c r="J39" s="68"/>
      <c r="K39" s="68"/>
      <c r="L39" s="68"/>
    </row>
    <row r="40" spans="2:12" s="3" customFormat="1" ht="15.75">
      <c r="B40" s="20"/>
      <c r="G40" s="14"/>
      <c r="H40" s="14"/>
      <c r="I40" s="14"/>
      <c r="J40" s="14"/>
      <c r="K40" s="14"/>
      <c r="L40" s="14"/>
    </row>
    <row r="41" spans="2:12" s="3" customFormat="1" ht="15.75">
      <c r="B41" s="20"/>
      <c r="G41" s="14"/>
      <c r="H41" s="14"/>
      <c r="I41" s="14"/>
      <c r="J41" s="14"/>
      <c r="K41" s="18"/>
      <c r="L41" s="18"/>
    </row>
    <row r="42" s="3" customFormat="1" ht="15">
      <c r="B42" s="20"/>
    </row>
    <row r="43" s="3" customFormat="1" ht="15">
      <c r="B43" s="20"/>
    </row>
    <row r="44" s="3" customFormat="1" ht="15">
      <c r="B44" s="20"/>
    </row>
    <row r="45" s="3" customFormat="1" ht="15">
      <c r="B45" s="20"/>
    </row>
    <row r="46" s="3" customFormat="1" ht="15">
      <c r="B46" s="20"/>
    </row>
    <row r="47" s="3" customFormat="1" ht="15">
      <c r="B47" s="20"/>
    </row>
    <row r="48" s="3" customFormat="1" ht="15">
      <c r="B48" s="20"/>
    </row>
    <row r="49" s="3" customFormat="1" ht="15">
      <c r="B49" s="20"/>
    </row>
    <row r="50" s="3" customFormat="1" ht="15">
      <c r="B50" s="20"/>
    </row>
    <row r="51" s="3" customFormat="1" ht="15">
      <c r="B51" s="20"/>
    </row>
    <row r="52" s="3" customFormat="1" ht="15">
      <c r="B52" s="20"/>
    </row>
    <row r="53" s="3" customFormat="1" ht="15">
      <c r="B53" s="20"/>
    </row>
    <row r="54" s="3" customFormat="1" ht="15">
      <c r="B54" s="20"/>
    </row>
    <row r="55" s="3" customFormat="1" ht="15">
      <c r="B55" s="20"/>
    </row>
    <row r="56" s="3" customFormat="1" ht="15">
      <c r="B56" s="20"/>
    </row>
    <row r="57" s="3" customFormat="1" ht="15">
      <c r="B57" s="20"/>
    </row>
    <row r="58" s="3" customFormat="1" ht="15">
      <c r="B58" s="20"/>
    </row>
    <row r="59" s="3" customFormat="1" ht="15">
      <c r="B59" s="20"/>
    </row>
    <row r="60" s="3" customFormat="1" ht="15">
      <c r="B60" s="20"/>
    </row>
    <row r="61" s="3" customFormat="1" ht="15">
      <c r="B61" s="20"/>
    </row>
    <row r="62" s="3" customFormat="1" ht="15">
      <c r="B62" s="20"/>
    </row>
    <row r="63" s="3" customFormat="1" ht="15">
      <c r="B63" s="20"/>
    </row>
    <row r="64" s="3" customFormat="1" ht="15">
      <c r="B64" s="20"/>
    </row>
    <row r="65" s="3" customFormat="1" ht="15">
      <c r="B65" s="20"/>
    </row>
    <row r="66" s="3" customFormat="1" ht="15">
      <c r="B66" s="20"/>
    </row>
    <row r="67" s="3" customFormat="1" ht="15">
      <c r="B67" s="20"/>
    </row>
    <row r="68" s="3" customFormat="1" ht="15">
      <c r="B68" s="20"/>
    </row>
    <row r="69" s="3" customFormat="1" ht="15">
      <c r="B69" s="20"/>
    </row>
    <row r="70" s="3" customFormat="1" ht="15">
      <c r="B70" s="20"/>
    </row>
    <row r="71" s="3" customFormat="1" ht="15">
      <c r="B71" s="20"/>
    </row>
    <row r="72" s="3" customFormat="1" ht="15">
      <c r="B72" s="20"/>
    </row>
    <row r="73" s="3" customFormat="1" ht="15">
      <c r="B73" s="20"/>
    </row>
    <row r="74" s="3" customFormat="1" ht="15">
      <c r="B74" s="20"/>
    </row>
    <row r="75" s="3" customFormat="1" ht="15">
      <c r="B75" s="20"/>
    </row>
    <row r="76" s="3" customFormat="1" ht="15">
      <c r="B76" s="20"/>
    </row>
    <row r="77" s="3" customFormat="1" ht="15">
      <c r="B77" s="20"/>
    </row>
    <row r="78" s="3" customFormat="1" ht="15">
      <c r="B78" s="20"/>
    </row>
    <row r="79" s="3" customFormat="1" ht="15">
      <c r="B79" s="20"/>
    </row>
    <row r="80" s="3" customFormat="1" ht="15">
      <c r="B80" s="20"/>
    </row>
    <row r="81" s="3" customFormat="1" ht="15">
      <c r="B81" s="20"/>
    </row>
    <row r="82" s="3" customFormat="1" ht="15">
      <c r="B82" s="20"/>
    </row>
    <row r="83" s="3" customFormat="1" ht="15">
      <c r="B83" s="20"/>
    </row>
    <row r="84" s="3" customFormat="1" ht="15">
      <c r="B84" s="20"/>
    </row>
    <row r="85" s="3" customFormat="1" ht="15">
      <c r="B85" s="20"/>
    </row>
    <row r="86" s="3" customFormat="1" ht="15">
      <c r="B86" s="20"/>
    </row>
    <row r="87" s="3" customFormat="1" ht="15">
      <c r="B87" s="20"/>
    </row>
    <row r="88" s="3" customFormat="1" ht="15">
      <c r="B88" s="20"/>
    </row>
    <row r="89" s="3" customFormat="1" ht="15">
      <c r="B89" s="20"/>
    </row>
    <row r="90" s="3" customFormat="1" ht="15">
      <c r="B90" s="20"/>
    </row>
    <row r="91" s="3" customFormat="1" ht="15">
      <c r="B91" s="20"/>
    </row>
    <row r="92" s="3" customFormat="1" ht="15">
      <c r="B92" s="20"/>
    </row>
    <row r="93" s="3" customFormat="1" ht="15">
      <c r="B93" s="20"/>
    </row>
    <row r="94" s="3" customFormat="1" ht="15">
      <c r="B94" s="20"/>
    </row>
    <row r="95" s="3" customFormat="1" ht="15">
      <c r="B95" s="20"/>
    </row>
    <row r="96" s="3" customFormat="1" ht="15">
      <c r="B96" s="20"/>
    </row>
    <row r="97" s="3" customFormat="1" ht="15">
      <c r="B97" s="20"/>
    </row>
    <row r="98" spans="2:13" s="3" customFormat="1" ht="15">
      <c r="B98" s="20"/>
      <c r="G98"/>
      <c r="H98"/>
      <c r="I98"/>
      <c r="J98"/>
      <c r="K98"/>
      <c r="L98"/>
      <c r="M98"/>
    </row>
    <row r="99" spans="2:13" s="3" customFormat="1" ht="15">
      <c r="B99" s="20"/>
      <c r="F99"/>
      <c r="G99"/>
      <c r="H99"/>
      <c r="I99"/>
      <c r="J99"/>
      <c r="K99"/>
      <c r="L99"/>
      <c r="M99"/>
    </row>
    <row r="100" spans="2:13" s="3" customFormat="1" ht="15">
      <c r="B100" s="20"/>
      <c r="F100"/>
      <c r="G100"/>
      <c r="H100"/>
      <c r="I100"/>
      <c r="J100"/>
      <c r="K100"/>
      <c r="L100"/>
      <c r="M100"/>
    </row>
    <row r="101" spans="2:13" s="3" customFormat="1" ht="15">
      <c r="B101" s="20"/>
      <c r="F101"/>
      <c r="G101"/>
      <c r="H101"/>
      <c r="I101"/>
      <c r="J101"/>
      <c r="K101"/>
      <c r="L101"/>
      <c r="M101"/>
    </row>
    <row r="102" spans="2:13" s="3" customFormat="1" ht="15">
      <c r="B102" s="20"/>
      <c r="F102"/>
      <c r="G102"/>
      <c r="H102"/>
      <c r="I102"/>
      <c r="J102"/>
      <c r="K102"/>
      <c r="L102"/>
      <c r="M102"/>
    </row>
    <row r="103" spans="2:13" s="3" customFormat="1" ht="15">
      <c r="B103" s="20"/>
      <c r="F103"/>
      <c r="G103"/>
      <c r="H103"/>
      <c r="I103"/>
      <c r="J103"/>
      <c r="K103"/>
      <c r="L103"/>
      <c r="M103"/>
    </row>
    <row r="104" spans="2:13" s="3" customFormat="1" ht="15">
      <c r="B104" s="19"/>
      <c r="C104"/>
      <c r="D104"/>
      <c r="E104"/>
      <c r="F104"/>
      <c r="G104"/>
      <c r="H104"/>
      <c r="I104"/>
      <c r="J104"/>
      <c r="K104"/>
      <c r="L104"/>
      <c r="M104"/>
    </row>
    <row r="105" spans="2:13" s="3" customFormat="1" ht="15">
      <c r="B105" s="19"/>
      <c r="C105"/>
      <c r="D105"/>
      <c r="E105"/>
      <c r="F105"/>
      <c r="G105"/>
      <c r="H105"/>
      <c r="I105"/>
      <c r="J105"/>
      <c r="K105"/>
      <c r="L105"/>
      <c r="M105"/>
    </row>
  </sheetData>
  <sheetProtection selectLockedCells="1" selectUnlockedCells="1"/>
  <mergeCells count="11">
    <mergeCell ref="B4:B5"/>
    <mergeCell ref="C4:C5"/>
    <mergeCell ref="D4:D5"/>
    <mergeCell ref="F4:G4"/>
    <mergeCell ref="K4:K5"/>
    <mergeCell ref="L4:L5"/>
    <mergeCell ref="M4:M5"/>
    <mergeCell ref="C2:N2"/>
    <mergeCell ref="H4:H5"/>
    <mergeCell ref="I4:I5"/>
    <mergeCell ref="J4:J5"/>
  </mergeCells>
  <printOptions/>
  <pageMargins left="0.75" right="0.75" top="1" bottom="1" header="0.5118055555555555" footer="0.5118055555555555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2016-11-10T02:25:31Z</cp:lastPrinted>
  <dcterms:created xsi:type="dcterms:W3CDTF">2016-11-08T15:47:10Z</dcterms:created>
  <dcterms:modified xsi:type="dcterms:W3CDTF">2017-11-20T01:20:17Z</dcterms:modified>
  <cp:category/>
  <cp:version/>
  <cp:contentType/>
  <cp:contentStatus/>
</cp:coreProperties>
</file>